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orda\Documents\"/>
    </mc:Choice>
  </mc:AlternateContent>
  <xr:revisionPtr revIDLastSave="0" documentId="13_ncr:1_{F10B849D-06EB-4F40-90DF-51772482F20B}" xr6:coauthVersionLast="36" xr6:coauthVersionMax="36" xr10:uidLastSave="{00000000-0000-0000-0000-000000000000}"/>
  <bookViews>
    <workbookView xWindow="0" yWindow="0" windowWidth="24000" windowHeight="10358" activeTab="2" xr2:uid="{0D861FF6-421F-4E65-8CF4-1FBCFFAF1D6F}"/>
  </bookViews>
  <sheets>
    <sheet name="Dynamic Backend Data" sheetId="1" r:id="rId1"/>
    <sheet name="Static Backend Data" sheetId="3" r:id="rId2"/>
    <sheet name="Dashboard" sheetId="2" r:id="rId3"/>
  </sheets>
  <definedNames>
    <definedName name="ExternalData_1" localSheetId="0" hidden="1">'Dynamic Backend Data'!$A$1:$E$275</definedName>
    <definedName name="ExternalData_1" localSheetId="1" hidden="1">'Static Backend Data'!$A$1:$C$275</definedName>
    <definedName name="Slicer_Slicer_Item_Coun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3C0E15A-25B8-4D1F-AD1A-C8B87BCD1703}" keepAlive="1" name="Query - Table 0" description="Connection to the 'Table 0' query in the workbook." type="5" refreshedVersion="6" background="1" saveData="1">
    <dbPr connection="Provider=Microsoft.Mashup.OleDb.1;Data Source=$Workbook$;Location=Table 0;Extended Properties=&quot;&quot;" command="SELECT * FROM [Table 0]"/>
  </connection>
  <connection id="2" xr16:uid="{DADFE401-0956-49A0-ADF7-F828587D46E9}" keepAlive="1" name="Query - Table 0 (2)" description="Connection to the 'Table 0 (2)' query in the workbook." type="5" refreshedVersion="6" background="1" saveData="1">
    <dbPr connection="Provider=Microsoft.Mashup.OleDb.1;Data Source=$Workbook$;Location=&quot;Table 0 (2)&quot;;Extended Properties=&quot;&quot;" command="SELECT * FROM [Table 0 (2)]"/>
  </connection>
</connections>
</file>

<file path=xl/sharedStrings.xml><?xml version="1.0" encoding="utf-8"?>
<sst xmlns="http://schemas.openxmlformats.org/spreadsheetml/2006/main" count="282" uniqueCount="29">
  <si>
    <t>Poll Name</t>
  </si>
  <si>
    <t>Approve</t>
  </si>
  <si>
    <t>Disapprove</t>
  </si>
  <si>
    <t>Marist</t>
  </si>
  <si>
    <t>CNN</t>
  </si>
  <si>
    <t>Gallup</t>
  </si>
  <si>
    <t>CNBC</t>
  </si>
  <si>
    <t>CBS</t>
  </si>
  <si>
    <t>Monmouth U.</t>
  </si>
  <si>
    <t>Quinnipiac U. RV</t>
  </si>
  <si>
    <t>Fox RV</t>
  </si>
  <si>
    <t>IBD/TIPP</t>
  </si>
  <si>
    <t>NBC/WSJ</t>
  </si>
  <si>
    <t>ABC/Washington Post</t>
  </si>
  <si>
    <t>Battleground LV</t>
  </si>
  <si>
    <t>Pew</t>
  </si>
  <si>
    <t>Suffolk U./USA Today RV</t>
  </si>
  <si>
    <t>Grinnell</t>
  </si>
  <si>
    <t>NBC/WSJ RV</t>
  </si>
  <si>
    <t>Suffolk U./USA Today LV</t>
  </si>
  <si>
    <t>CNBC RV</t>
  </si>
  <si>
    <t>Kaiser</t>
  </si>
  <si>
    <t>Battleground RV</t>
  </si>
  <si>
    <t>Bloomberg</t>
  </si>
  <si>
    <t>CNN/ORC</t>
  </si>
  <si>
    <t>Marist RV</t>
  </si>
  <si>
    <t>McClatchy-Marist RV</t>
  </si>
  <si>
    <t>Month Recorded</t>
  </si>
  <si>
    <t>Slicer Item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</si>
</sst>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NumberFormat="1"/>
    <xf numFmtId="14" fontId="0" fillId="0" borderId="0" xfId="0" applyNumberFormat="1"/>
  </cellXfs>
  <cellStyles count="1">
    <cellStyle name="Normal" xfId="0" builtinId="0"/>
  </cellStyles>
  <dxfs count="6">
    <dxf>
      <border>
        <left/>
        <right/>
        <top/>
        <bottom/>
      </border>
    </dxf>
    <dxf>
      <border diagonalUp="0">
        <left/>
        <right/>
        <top/>
        <bottom/>
      </border>
    </dxf>
    <dxf>
      <numFmt numFmtId="19" formatCode="m/d/yyyy"/>
    </dxf>
    <dxf>
      <numFmt numFmtId="0" formatCode="General"/>
    </dxf>
    <dxf>
      <numFmt numFmtId="19" formatCode="m/d/yyyy"/>
    </dxf>
    <dxf>
      <numFmt numFmtId="0" formatCode="General"/>
    </dxf>
  </dxfs>
  <tableStyles count="3" defaultTableStyle="TableStyleMedium2" defaultPivotStyle="PivotStyleLight16">
    <tableStyle name="Slicer Style 1" pivot="0" table="0" count="1" xr9:uid="{2660F0E1-0254-407F-A58A-013186D1D94D}">
      <tableStyleElement type="wholeTable" dxfId="1"/>
    </tableStyle>
    <tableStyle name="Slicer Style 2" pivot="0" table="0" count="1" xr9:uid="{30B3B639-E6B8-481F-9B55-9CE48F3F8D6A}"/>
    <tableStyle name="Slicer Style 3" pivot="0" table="0" count="7" xr9:uid="{58696C15-2388-442E-BA7B-60E4881B4F20}">
      <tableStyleElement type="wholeTable" dxfId="0"/>
    </tableStyle>
  </tableStyles>
  <extLst>
    <ext xmlns:x14="http://schemas.microsoft.com/office/spreadsheetml/2009/9/main" uri="{46F421CA-312F-682f-3DD2-61675219B42D}">
      <x14:dxfs count="7">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diagonalUp="1">
            <left style="thin">
              <color rgb="FFC00000"/>
            </left>
            <right style="thin">
              <color rgb="FFC00000"/>
            </right>
            <top style="thin">
              <color rgb="FFC00000"/>
            </top>
            <bottom style="thin">
              <color rgb="FFC00000"/>
            </bottom>
            <diagonal style="thin">
              <color rgb="FFC00000"/>
            </diagon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hoveredSelectedItemWithData" dxfId="6"/>
          </x14:slicerStyleElements>
        </x14:slicerStyle>
        <x14:slicerStyle name="Slicer Style 3">
          <x14:slicerStyleElements>
            <x14:slicerStyleElement type="selectedItemWithData" dxfId="5"/>
            <x14:slicerStyleElement type="selectedItemWithNoData" dxfId="4"/>
            <x14:slicerStyleElement type="hoveredUnselectedItemWithData" dxfId="1"/>
            <x14:slicerStyleElement type="hoveredSelectedItemWithData" dxfId="3"/>
            <x14:slicerStyleElement type="hoveredUnselectedItemWithNoData" dxfId="0"/>
            <x14:slicerStyleElement type="hoveredSelectedItemWithNoData" dxfId="2"/>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a:latin typeface="Segoe UI" panose="020B0502040204020203" pitchFamily="34" charset="0"/>
                <a:cs typeface="Segoe UI" panose="020B0502040204020203" pitchFamily="34" charset="0"/>
              </a:rPr>
              <a:t>President Donald</a:t>
            </a:r>
            <a:r>
              <a:rPr lang="en-US" baseline="0">
                <a:latin typeface="Segoe UI" panose="020B0502040204020203" pitchFamily="34" charset="0"/>
                <a:cs typeface="Segoe UI" panose="020B0502040204020203" pitchFamily="34" charset="0"/>
              </a:rPr>
              <a:t> Trump Approve vs Disapprove</a:t>
            </a:r>
            <a:endParaRPr lang="en-US">
              <a:latin typeface="Segoe UI" panose="020B0502040204020203" pitchFamily="34" charset="0"/>
              <a:cs typeface="Segoe UI" panose="020B0502040204020203" pitchFamily="34" charset="0"/>
            </a:endParaRPr>
          </a:p>
        </c:rich>
      </c:tx>
      <c:layout>
        <c:manualLayout>
          <c:xMode val="edge"/>
          <c:yMode val="edge"/>
          <c:x val="4.8553490950153183E-2"/>
          <c:y val="4.68319457643118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4.864798904351518E-2"/>
          <c:y val="0.11535842707133748"/>
          <c:w val="0.90227123652740415"/>
          <c:h val="0.81592746015759743"/>
        </c:manualLayout>
      </c:layout>
      <c:scatterChart>
        <c:scatterStyle val="lineMarker"/>
        <c:varyColors val="0"/>
        <c:ser>
          <c:idx val="2"/>
          <c:order val="0"/>
          <c:tx>
            <c:v>Approve Static</c:v>
          </c:tx>
          <c:spPr>
            <a:ln w="25400" cap="rnd">
              <a:noFill/>
              <a:round/>
            </a:ln>
            <a:effectLst/>
          </c:spPr>
          <c:marker>
            <c:symbol val="circle"/>
            <c:size val="5"/>
            <c:spPr>
              <a:noFill/>
              <a:ln w="9525">
                <a:solidFill>
                  <a:schemeClr val="bg1">
                    <a:lumMod val="85000"/>
                  </a:schemeClr>
                </a:solidFill>
              </a:ln>
              <a:effectLst/>
            </c:spPr>
          </c:marker>
          <c:xVal>
            <c:numRef>
              <c:f>'Static Backend Data'!$C$2:$C$275</c:f>
              <c:numCache>
                <c:formatCode>m/d/yyyy</c:formatCode>
                <c:ptCount val="274"/>
                <c:pt idx="0">
                  <c:v>43586</c:v>
                </c:pt>
                <c:pt idx="1">
                  <c:v>43586</c:v>
                </c:pt>
                <c:pt idx="2">
                  <c:v>43586</c:v>
                </c:pt>
                <c:pt idx="3">
                  <c:v>43586</c:v>
                </c:pt>
                <c:pt idx="4">
                  <c:v>43586</c:v>
                </c:pt>
                <c:pt idx="5">
                  <c:v>43586</c:v>
                </c:pt>
                <c:pt idx="6">
                  <c:v>43586</c:v>
                </c:pt>
                <c:pt idx="7">
                  <c:v>43586</c:v>
                </c:pt>
                <c:pt idx="8">
                  <c:v>43586</c:v>
                </c:pt>
                <c:pt idx="9">
                  <c:v>43556</c:v>
                </c:pt>
                <c:pt idx="10">
                  <c:v>43556</c:v>
                </c:pt>
                <c:pt idx="11">
                  <c:v>43556</c:v>
                </c:pt>
                <c:pt idx="12">
                  <c:v>43556</c:v>
                </c:pt>
                <c:pt idx="13">
                  <c:v>43556</c:v>
                </c:pt>
                <c:pt idx="14">
                  <c:v>43556</c:v>
                </c:pt>
                <c:pt idx="15">
                  <c:v>43556</c:v>
                </c:pt>
                <c:pt idx="16">
                  <c:v>43556</c:v>
                </c:pt>
                <c:pt idx="17">
                  <c:v>43556</c:v>
                </c:pt>
                <c:pt idx="18">
                  <c:v>43556</c:v>
                </c:pt>
                <c:pt idx="19">
                  <c:v>43525</c:v>
                </c:pt>
                <c:pt idx="20">
                  <c:v>43525</c:v>
                </c:pt>
                <c:pt idx="21">
                  <c:v>43525</c:v>
                </c:pt>
                <c:pt idx="22">
                  <c:v>43525</c:v>
                </c:pt>
                <c:pt idx="23">
                  <c:v>43525</c:v>
                </c:pt>
                <c:pt idx="24">
                  <c:v>43525</c:v>
                </c:pt>
                <c:pt idx="25">
                  <c:v>43525</c:v>
                </c:pt>
                <c:pt idx="26">
                  <c:v>43525</c:v>
                </c:pt>
                <c:pt idx="27">
                  <c:v>43525</c:v>
                </c:pt>
                <c:pt idx="28">
                  <c:v>43525</c:v>
                </c:pt>
                <c:pt idx="29">
                  <c:v>43525</c:v>
                </c:pt>
                <c:pt idx="30">
                  <c:v>43525</c:v>
                </c:pt>
                <c:pt idx="31">
                  <c:v>43525</c:v>
                </c:pt>
                <c:pt idx="32">
                  <c:v>43497</c:v>
                </c:pt>
                <c:pt idx="33">
                  <c:v>43497</c:v>
                </c:pt>
                <c:pt idx="34">
                  <c:v>43497</c:v>
                </c:pt>
                <c:pt idx="35">
                  <c:v>43497</c:v>
                </c:pt>
                <c:pt idx="36">
                  <c:v>43497</c:v>
                </c:pt>
                <c:pt idx="37">
                  <c:v>43466</c:v>
                </c:pt>
                <c:pt idx="38">
                  <c:v>43466</c:v>
                </c:pt>
                <c:pt idx="39">
                  <c:v>43466</c:v>
                </c:pt>
                <c:pt idx="40">
                  <c:v>43466</c:v>
                </c:pt>
                <c:pt idx="41">
                  <c:v>43466</c:v>
                </c:pt>
                <c:pt idx="42">
                  <c:v>43466</c:v>
                </c:pt>
                <c:pt idx="43">
                  <c:v>43466</c:v>
                </c:pt>
                <c:pt idx="44">
                  <c:v>43466</c:v>
                </c:pt>
                <c:pt idx="45">
                  <c:v>43466</c:v>
                </c:pt>
                <c:pt idx="46">
                  <c:v>43466</c:v>
                </c:pt>
                <c:pt idx="47">
                  <c:v>43466</c:v>
                </c:pt>
                <c:pt idx="48">
                  <c:v>43466</c:v>
                </c:pt>
                <c:pt idx="49">
                  <c:v>43466</c:v>
                </c:pt>
                <c:pt idx="50">
                  <c:v>43466</c:v>
                </c:pt>
                <c:pt idx="51">
                  <c:v>43466</c:v>
                </c:pt>
                <c:pt idx="52">
                  <c:v>43435</c:v>
                </c:pt>
                <c:pt idx="53">
                  <c:v>43435</c:v>
                </c:pt>
                <c:pt idx="54">
                  <c:v>43435</c:v>
                </c:pt>
                <c:pt idx="55">
                  <c:v>43435</c:v>
                </c:pt>
                <c:pt idx="56">
                  <c:v>43435</c:v>
                </c:pt>
                <c:pt idx="57">
                  <c:v>43435</c:v>
                </c:pt>
                <c:pt idx="58">
                  <c:v>43405</c:v>
                </c:pt>
                <c:pt idx="59">
                  <c:v>43405</c:v>
                </c:pt>
                <c:pt idx="60">
                  <c:v>43405</c:v>
                </c:pt>
                <c:pt idx="61">
                  <c:v>43405</c:v>
                </c:pt>
                <c:pt idx="62">
                  <c:v>43405</c:v>
                </c:pt>
                <c:pt idx="63">
                  <c:v>43405</c:v>
                </c:pt>
                <c:pt idx="64">
                  <c:v>43405</c:v>
                </c:pt>
                <c:pt idx="65">
                  <c:v>43405</c:v>
                </c:pt>
                <c:pt idx="66">
                  <c:v>43374</c:v>
                </c:pt>
                <c:pt idx="67">
                  <c:v>43374</c:v>
                </c:pt>
                <c:pt idx="68">
                  <c:v>43374</c:v>
                </c:pt>
                <c:pt idx="69">
                  <c:v>43374</c:v>
                </c:pt>
                <c:pt idx="70">
                  <c:v>43374</c:v>
                </c:pt>
                <c:pt idx="71">
                  <c:v>43374</c:v>
                </c:pt>
                <c:pt idx="72">
                  <c:v>43374</c:v>
                </c:pt>
                <c:pt idx="73">
                  <c:v>43374</c:v>
                </c:pt>
                <c:pt idx="74">
                  <c:v>43374</c:v>
                </c:pt>
                <c:pt idx="75">
                  <c:v>43374</c:v>
                </c:pt>
                <c:pt idx="76">
                  <c:v>43374</c:v>
                </c:pt>
                <c:pt idx="77">
                  <c:v>43344</c:v>
                </c:pt>
                <c:pt idx="78">
                  <c:v>43374</c:v>
                </c:pt>
                <c:pt idx="79">
                  <c:v>43344</c:v>
                </c:pt>
                <c:pt idx="80">
                  <c:v>43344</c:v>
                </c:pt>
                <c:pt idx="81">
                  <c:v>43344</c:v>
                </c:pt>
                <c:pt idx="82">
                  <c:v>43344</c:v>
                </c:pt>
                <c:pt idx="83">
                  <c:v>43344</c:v>
                </c:pt>
                <c:pt idx="84">
                  <c:v>43344</c:v>
                </c:pt>
                <c:pt idx="85">
                  <c:v>43344</c:v>
                </c:pt>
                <c:pt idx="86">
                  <c:v>43344</c:v>
                </c:pt>
                <c:pt idx="87">
                  <c:v>43313</c:v>
                </c:pt>
                <c:pt idx="88">
                  <c:v>43313</c:v>
                </c:pt>
                <c:pt idx="89">
                  <c:v>43313</c:v>
                </c:pt>
                <c:pt idx="90">
                  <c:v>43313</c:v>
                </c:pt>
                <c:pt idx="91">
                  <c:v>43313</c:v>
                </c:pt>
                <c:pt idx="92">
                  <c:v>43313</c:v>
                </c:pt>
                <c:pt idx="93">
                  <c:v>43313</c:v>
                </c:pt>
                <c:pt idx="94">
                  <c:v>43313</c:v>
                </c:pt>
                <c:pt idx="95">
                  <c:v>43313</c:v>
                </c:pt>
                <c:pt idx="96">
                  <c:v>43313</c:v>
                </c:pt>
                <c:pt idx="97">
                  <c:v>43282</c:v>
                </c:pt>
                <c:pt idx="98">
                  <c:v>43282</c:v>
                </c:pt>
                <c:pt idx="99">
                  <c:v>43282</c:v>
                </c:pt>
                <c:pt idx="100">
                  <c:v>43282</c:v>
                </c:pt>
                <c:pt idx="101">
                  <c:v>43282</c:v>
                </c:pt>
                <c:pt idx="102">
                  <c:v>43252</c:v>
                </c:pt>
                <c:pt idx="103">
                  <c:v>43252</c:v>
                </c:pt>
                <c:pt idx="104">
                  <c:v>43252</c:v>
                </c:pt>
                <c:pt idx="105">
                  <c:v>43252</c:v>
                </c:pt>
                <c:pt idx="106">
                  <c:v>43252</c:v>
                </c:pt>
                <c:pt idx="107">
                  <c:v>43252</c:v>
                </c:pt>
                <c:pt idx="108">
                  <c:v>43252</c:v>
                </c:pt>
                <c:pt idx="109">
                  <c:v>43252</c:v>
                </c:pt>
                <c:pt idx="110">
                  <c:v>43252</c:v>
                </c:pt>
                <c:pt idx="111">
                  <c:v>43252</c:v>
                </c:pt>
                <c:pt idx="112">
                  <c:v>43221</c:v>
                </c:pt>
                <c:pt idx="113">
                  <c:v>43221</c:v>
                </c:pt>
                <c:pt idx="114">
                  <c:v>43252</c:v>
                </c:pt>
                <c:pt idx="115">
                  <c:v>43221</c:v>
                </c:pt>
                <c:pt idx="116">
                  <c:v>43221</c:v>
                </c:pt>
                <c:pt idx="117">
                  <c:v>43191</c:v>
                </c:pt>
                <c:pt idx="118">
                  <c:v>43191</c:v>
                </c:pt>
                <c:pt idx="119">
                  <c:v>43191</c:v>
                </c:pt>
                <c:pt idx="120">
                  <c:v>43191</c:v>
                </c:pt>
                <c:pt idx="121">
                  <c:v>43191</c:v>
                </c:pt>
                <c:pt idx="122">
                  <c:v>43191</c:v>
                </c:pt>
                <c:pt idx="123">
                  <c:v>43191</c:v>
                </c:pt>
                <c:pt idx="124">
                  <c:v>43191</c:v>
                </c:pt>
                <c:pt idx="125">
                  <c:v>43191</c:v>
                </c:pt>
                <c:pt idx="126">
                  <c:v>43160</c:v>
                </c:pt>
                <c:pt idx="127">
                  <c:v>43160</c:v>
                </c:pt>
                <c:pt idx="128">
                  <c:v>43160</c:v>
                </c:pt>
                <c:pt idx="129">
                  <c:v>43160</c:v>
                </c:pt>
                <c:pt idx="130">
                  <c:v>43160</c:v>
                </c:pt>
                <c:pt idx="131">
                  <c:v>43160</c:v>
                </c:pt>
                <c:pt idx="132">
                  <c:v>43160</c:v>
                </c:pt>
                <c:pt idx="133">
                  <c:v>43160</c:v>
                </c:pt>
                <c:pt idx="134">
                  <c:v>43160</c:v>
                </c:pt>
                <c:pt idx="135">
                  <c:v>43160</c:v>
                </c:pt>
                <c:pt idx="136">
                  <c:v>43160</c:v>
                </c:pt>
                <c:pt idx="137">
                  <c:v>43160</c:v>
                </c:pt>
                <c:pt idx="138">
                  <c:v>43160</c:v>
                </c:pt>
                <c:pt idx="139">
                  <c:v>43132</c:v>
                </c:pt>
                <c:pt idx="140">
                  <c:v>43132</c:v>
                </c:pt>
                <c:pt idx="141">
                  <c:v>43132</c:v>
                </c:pt>
                <c:pt idx="142">
                  <c:v>43132</c:v>
                </c:pt>
                <c:pt idx="143">
                  <c:v>43132</c:v>
                </c:pt>
                <c:pt idx="144">
                  <c:v>43132</c:v>
                </c:pt>
                <c:pt idx="145">
                  <c:v>43132</c:v>
                </c:pt>
                <c:pt idx="146">
                  <c:v>43132</c:v>
                </c:pt>
                <c:pt idx="147">
                  <c:v>43101</c:v>
                </c:pt>
                <c:pt idx="148">
                  <c:v>43101</c:v>
                </c:pt>
                <c:pt idx="149">
                  <c:v>43101</c:v>
                </c:pt>
                <c:pt idx="150">
                  <c:v>43101</c:v>
                </c:pt>
                <c:pt idx="151">
                  <c:v>43101</c:v>
                </c:pt>
                <c:pt idx="152">
                  <c:v>43101</c:v>
                </c:pt>
                <c:pt idx="153">
                  <c:v>43101</c:v>
                </c:pt>
                <c:pt idx="154">
                  <c:v>43101</c:v>
                </c:pt>
                <c:pt idx="155">
                  <c:v>43101</c:v>
                </c:pt>
                <c:pt idx="156">
                  <c:v>43101</c:v>
                </c:pt>
                <c:pt idx="157">
                  <c:v>43101</c:v>
                </c:pt>
                <c:pt idx="158">
                  <c:v>43101</c:v>
                </c:pt>
                <c:pt idx="159">
                  <c:v>43101</c:v>
                </c:pt>
                <c:pt idx="160">
                  <c:v>43070</c:v>
                </c:pt>
                <c:pt idx="161">
                  <c:v>43070</c:v>
                </c:pt>
                <c:pt idx="162">
                  <c:v>43070</c:v>
                </c:pt>
                <c:pt idx="163">
                  <c:v>43070</c:v>
                </c:pt>
                <c:pt idx="164">
                  <c:v>43070</c:v>
                </c:pt>
                <c:pt idx="165">
                  <c:v>43070</c:v>
                </c:pt>
                <c:pt idx="166">
                  <c:v>43070</c:v>
                </c:pt>
                <c:pt idx="167">
                  <c:v>43070</c:v>
                </c:pt>
                <c:pt idx="168">
                  <c:v>43040</c:v>
                </c:pt>
                <c:pt idx="169">
                  <c:v>43040</c:v>
                </c:pt>
                <c:pt idx="170">
                  <c:v>43040</c:v>
                </c:pt>
                <c:pt idx="171">
                  <c:v>43040</c:v>
                </c:pt>
                <c:pt idx="172">
                  <c:v>43040</c:v>
                </c:pt>
                <c:pt idx="173">
                  <c:v>43040</c:v>
                </c:pt>
                <c:pt idx="174">
                  <c:v>43040</c:v>
                </c:pt>
                <c:pt idx="175">
                  <c:v>43040</c:v>
                </c:pt>
                <c:pt idx="176">
                  <c:v>43009</c:v>
                </c:pt>
                <c:pt idx="177">
                  <c:v>43009</c:v>
                </c:pt>
                <c:pt idx="178">
                  <c:v>43009</c:v>
                </c:pt>
                <c:pt idx="179">
                  <c:v>43009</c:v>
                </c:pt>
                <c:pt idx="180">
                  <c:v>43009</c:v>
                </c:pt>
                <c:pt idx="181">
                  <c:v>43009</c:v>
                </c:pt>
                <c:pt idx="182">
                  <c:v>43009</c:v>
                </c:pt>
                <c:pt idx="183">
                  <c:v>43009</c:v>
                </c:pt>
                <c:pt idx="184">
                  <c:v>43009</c:v>
                </c:pt>
                <c:pt idx="185">
                  <c:v>43009</c:v>
                </c:pt>
                <c:pt idx="186">
                  <c:v>42979</c:v>
                </c:pt>
                <c:pt idx="187">
                  <c:v>42979</c:v>
                </c:pt>
                <c:pt idx="188">
                  <c:v>42979</c:v>
                </c:pt>
                <c:pt idx="189">
                  <c:v>42979</c:v>
                </c:pt>
                <c:pt idx="190">
                  <c:v>42979</c:v>
                </c:pt>
                <c:pt idx="191">
                  <c:v>42979</c:v>
                </c:pt>
                <c:pt idx="192">
                  <c:v>42979</c:v>
                </c:pt>
                <c:pt idx="193">
                  <c:v>42979</c:v>
                </c:pt>
                <c:pt idx="194">
                  <c:v>42979</c:v>
                </c:pt>
                <c:pt idx="195">
                  <c:v>42979</c:v>
                </c:pt>
                <c:pt idx="196">
                  <c:v>42979</c:v>
                </c:pt>
                <c:pt idx="197">
                  <c:v>42979</c:v>
                </c:pt>
                <c:pt idx="198">
                  <c:v>42979</c:v>
                </c:pt>
                <c:pt idx="199">
                  <c:v>42948</c:v>
                </c:pt>
                <c:pt idx="200">
                  <c:v>42948</c:v>
                </c:pt>
                <c:pt idx="201">
                  <c:v>42948</c:v>
                </c:pt>
                <c:pt idx="202">
                  <c:v>42948</c:v>
                </c:pt>
                <c:pt idx="203">
                  <c:v>42948</c:v>
                </c:pt>
                <c:pt idx="204">
                  <c:v>42948</c:v>
                </c:pt>
                <c:pt idx="205">
                  <c:v>42948</c:v>
                </c:pt>
                <c:pt idx="206">
                  <c:v>42948</c:v>
                </c:pt>
                <c:pt idx="207">
                  <c:v>42948</c:v>
                </c:pt>
                <c:pt idx="208">
                  <c:v>42948</c:v>
                </c:pt>
                <c:pt idx="209">
                  <c:v>42948</c:v>
                </c:pt>
                <c:pt idx="210">
                  <c:v>42948</c:v>
                </c:pt>
                <c:pt idx="211">
                  <c:v>42948</c:v>
                </c:pt>
                <c:pt idx="212">
                  <c:v>42917</c:v>
                </c:pt>
                <c:pt idx="213">
                  <c:v>42917</c:v>
                </c:pt>
                <c:pt idx="214">
                  <c:v>42917</c:v>
                </c:pt>
                <c:pt idx="215">
                  <c:v>42917</c:v>
                </c:pt>
                <c:pt idx="216">
                  <c:v>42917</c:v>
                </c:pt>
                <c:pt idx="217">
                  <c:v>42917</c:v>
                </c:pt>
                <c:pt idx="218">
                  <c:v>42917</c:v>
                </c:pt>
                <c:pt idx="219">
                  <c:v>42887</c:v>
                </c:pt>
                <c:pt idx="220">
                  <c:v>42887</c:v>
                </c:pt>
                <c:pt idx="221">
                  <c:v>42887</c:v>
                </c:pt>
                <c:pt idx="222">
                  <c:v>42887</c:v>
                </c:pt>
                <c:pt idx="223">
                  <c:v>42887</c:v>
                </c:pt>
                <c:pt idx="224">
                  <c:v>42887</c:v>
                </c:pt>
                <c:pt idx="225">
                  <c:v>42887</c:v>
                </c:pt>
                <c:pt idx="226">
                  <c:v>42887</c:v>
                </c:pt>
                <c:pt idx="227">
                  <c:v>42887</c:v>
                </c:pt>
                <c:pt idx="228">
                  <c:v>42887</c:v>
                </c:pt>
                <c:pt idx="229">
                  <c:v>42856</c:v>
                </c:pt>
                <c:pt idx="230">
                  <c:v>42856</c:v>
                </c:pt>
                <c:pt idx="231">
                  <c:v>42856</c:v>
                </c:pt>
                <c:pt idx="232">
                  <c:v>42856</c:v>
                </c:pt>
                <c:pt idx="233">
                  <c:v>42856</c:v>
                </c:pt>
                <c:pt idx="234">
                  <c:v>42856</c:v>
                </c:pt>
                <c:pt idx="235">
                  <c:v>42856</c:v>
                </c:pt>
                <c:pt idx="236">
                  <c:v>42856</c:v>
                </c:pt>
                <c:pt idx="237">
                  <c:v>42826</c:v>
                </c:pt>
                <c:pt idx="238">
                  <c:v>42826</c:v>
                </c:pt>
                <c:pt idx="239">
                  <c:v>42826</c:v>
                </c:pt>
                <c:pt idx="240">
                  <c:v>42826</c:v>
                </c:pt>
                <c:pt idx="241">
                  <c:v>42826</c:v>
                </c:pt>
                <c:pt idx="242">
                  <c:v>42826</c:v>
                </c:pt>
                <c:pt idx="243">
                  <c:v>42826</c:v>
                </c:pt>
                <c:pt idx="244">
                  <c:v>42826</c:v>
                </c:pt>
                <c:pt idx="245">
                  <c:v>42826</c:v>
                </c:pt>
                <c:pt idx="246">
                  <c:v>42826</c:v>
                </c:pt>
                <c:pt idx="247">
                  <c:v>42826</c:v>
                </c:pt>
                <c:pt idx="248">
                  <c:v>42826</c:v>
                </c:pt>
                <c:pt idx="249">
                  <c:v>42795</c:v>
                </c:pt>
                <c:pt idx="250">
                  <c:v>42795</c:v>
                </c:pt>
                <c:pt idx="251">
                  <c:v>42795</c:v>
                </c:pt>
                <c:pt idx="252">
                  <c:v>42795</c:v>
                </c:pt>
                <c:pt idx="253">
                  <c:v>42795</c:v>
                </c:pt>
                <c:pt idx="254">
                  <c:v>42795</c:v>
                </c:pt>
                <c:pt idx="255">
                  <c:v>42795</c:v>
                </c:pt>
                <c:pt idx="256">
                  <c:v>42795</c:v>
                </c:pt>
                <c:pt idx="257">
                  <c:v>42795</c:v>
                </c:pt>
                <c:pt idx="258">
                  <c:v>42795</c:v>
                </c:pt>
                <c:pt idx="259">
                  <c:v>42795</c:v>
                </c:pt>
                <c:pt idx="260">
                  <c:v>42795</c:v>
                </c:pt>
                <c:pt idx="261">
                  <c:v>42767</c:v>
                </c:pt>
                <c:pt idx="262">
                  <c:v>42767</c:v>
                </c:pt>
                <c:pt idx="263">
                  <c:v>42767</c:v>
                </c:pt>
                <c:pt idx="264">
                  <c:v>42767</c:v>
                </c:pt>
                <c:pt idx="265">
                  <c:v>42767</c:v>
                </c:pt>
                <c:pt idx="266">
                  <c:v>42767</c:v>
                </c:pt>
                <c:pt idx="267">
                  <c:v>42767</c:v>
                </c:pt>
                <c:pt idx="268">
                  <c:v>42767</c:v>
                </c:pt>
                <c:pt idx="269">
                  <c:v>42767</c:v>
                </c:pt>
                <c:pt idx="270">
                  <c:v>42767</c:v>
                </c:pt>
                <c:pt idx="271">
                  <c:v>42736</c:v>
                </c:pt>
                <c:pt idx="272">
                  <c:v>42736</c:v>
                </c:pt>
                <c:pt idx="273">
                  <c:v>42736</c:v>
                </c:pt>
              </c:numCache>
            </c:numRef>
          </c:xVal>
          <c:yVal>
            <c:numRef>
              <c:f>'Static Backend Data'!$A$2:$A$275</c:f>
              <c:numCache>
                <c:formatCode>General</c:formatCode>
                <c:ptCount val="274"/>
                <c:pt idx="0">
                  <c:v>41</c:v>
                </c:pt>
                <c:pt idx="1">
                  <c:v>43</c:v>
                </c:pt>
                <c:pt idx="2">
                  <c:v>40</c:v>
                </c:pt>
                <c:pt idx="3">
                  <c:v>40</c:v>
                </c:pt>
                <c:pt idx="4">
                  <c:v>41</c:v>
                </c:pt>
                <c:pt idx="5">
                  <c:v>40</c:v>
                </c:pt>
                <c:pt idx="6">
                  <c:v>38</c:v>
                </c:pt>
                <c:pt idx="7">
                  <c:v>46</c:v>
                </c:pt>
                <c:pt idx="8">
                  <c:v>42</c:v>
                </c:pt>
                <c:pt idx="9">
                  <c:v>43</c:v>
                </c:pt>
                <c:pt idx="10">
                  <c:v>46</c:v>
                </c:pt>
                <c:pt idx="11">
                  <c:v>46</c:v>
                </c:pt>
                <c:pt idx="12">
                  <c:v>41</c:v>
                </c:pt>
                <c:pt idx="13">
                  <c:v>41</c:v>
                </c:pt>
                <c:pt idx="14">
                  <c:v>43</c:v>
                </c:pt>
                <c:pt idx="15">
                  <c:v>39</c:v>
                </c:pt>
                <c:pt idx="16">
                  <c:v>45</c:v>
                </c:pt>
                <c:pt idx="17">
                  <c:v>40</c:v>
                </c:pt>
                <c:pt idx="18">
                  <c:v>45</c:v>
                </c:pt>
                <c:pt idx="19">
                  <c:v>41</c:v>
                </c:pt>
                <c:pt idx="20">
                  <c:v>43</c:v>
                </c:pt>
                <c:pt idx="21">
                  <c:v>42</c:v>
                </c:pt>
                <c:pt idx="22">
                  <c:v>43</c:v>
                </c:pt>
                <c:pt idx="23">
                  <c:v>39</c:v>
                </c:pt>
                <c:pt idx="24">
                  <c:v>40</c:v>
                </c:pt>
                <c:pt idx="25">
                  <c:v>40</c:v>
                </c:pt>
                <c:pt idx="26">
                  <c:v>46</c:v>
                </c:pt>
                <c:pt idx="27">
                  <c:v>42</c:v>
                </c:pt>
                <c:pt idx="28">
                  <c:v>48</c:v>
                </c:pt>
                <c:pt idx="29">
                  <c:v>39</c:v>
                </c:pt>
                <c:pt idx="30">
                  <c:v>44</c:v>
                </c:pt>
                <c:pt idx="31">
                  <c:v>38</c:v>
                </c:pt>
                <c:pt idx="32">
                  <c:v>41</c:v>
                </c:pt>
                <c:pt idx="33">
                  <c:v>43</c:v>
                </c:pt>
                <c:pt idx="34">
                  <c:v>46</c:v>
                </c:pt>
                <c:pt idx="35">
                  <c:v>46</c:v>
                </c:pt>
                <c:pt idx="36">
                  <c:v>44</c:v>
                </c:pt>
                <c:pt idx="37">
                  <c:v>40</c:v>
                </c:pt>
                <c:pt idx="38">
                  <c:v>39</c:v>
                </c:pt>
                <c:pt idx="39">
                  <c:v>38</c:v>
                </c:pt>
                <c:pt idx="40">
                  <c:v>41</c:v>
                </c:pt>
                <c:pt idx="41">
                  <c:v>37</c:v>
                </c:pt>
                <c:pt idx="42">
                  <c:v>37</c:v>
                </c:pt>
                <c:pt idx="43">
                  <c:v>43</c:v>
                </c:pt>
                <c:pt idx="44">
                  <c:v>43</c:v>
                </c:pt>
                <c:pt idx="45">
                  <c:v>36</c:v>
                </c:pt>
                <c:pt idx="46">
                  <c:v>37</c:v>
                </c:pt>
                <c:pt idx="47">
                  <c:v>39</c:v>
                </c:pt>
                <c:pt idx="48">
                  <c:v>41</c:v>
                </c:pt>
                <c:pt idx="49">
                  <c:v>42</c:v>
                </c:pt>
                <c:pt idx="50">
                  <c:v>37</c:v>
                </c:pt>
                <c:pt idx="51">
                  <c:v>37</c:v>
                </c:pt>
                <c:pt idx="52">
                  <c:v>39</c:v>
                </c:pt>
                <c:pt idx="53">
                  <c:v>42</c:v>
                </c:pt>
                <c:pt idx="54">
                  <c:v>43</c:v>
                </c:pt>
                <c:pt idx="55">
                  <c:v>46</c:v>
                </c:pt>
                <c:pt idx="56">
                  <c:v>39</c:v>
                </c:pt>
                <c:pt idx="57">
                  <c:v>41</c:v>
                </c:pt>
                <c:pt idx="58">
                  <c:v>42</c:v>
                </c:pt>
                <c:pt idx="59">
                  <c:v>39</c:v>
                </c:pt>
                <c:pt idx="60">
                  <c:v>43</c:v>
                </c:pt>
                <c:pt idx="61">
                  <c:v>41</c:v>
                </c:pt>
                <c:pt idx="62">
                  <c:v>39</c:v>
                </c:pt>
                <c:pt idx="63">
                  <c:v>43</c:v>
                </c:pt>
                <c:pt idx="64">
                  <c:v>39</c:v>
                </c:pt>
                <c:pt idx="65">
                  <c:v>46</c:v>
                </c:pt>
                <c:pt idx="66">
                  <c:v>40</c:v>
                </c:pt>
                <c:pt idx="67">
                  <c:v>40</c:v>
                </c:pt>
                <c:pt idx="68">
                  <c:v>41</c:v>
                </c:pt>
                <c:pt idx="69">
                  <c:v>39</c:v>
                </c:pt>
                <c:pt idx="70">
                  <c:v>43</c:v>
                </c:pt>
                <c:pt idx="71">
                  <c:v>39</c:v>
                </c:pt>
                <c:pt idx="72">
                  <c:v>47</c:v>
                </c:pt>
                <c:pt idx="73">
                  <c:v>47</c:v>
                </c:pt>
                <c:pt idx="74">
                  <c:v>41</c:v>
                </c:pt>
                <c:pt idx="75">
                  <c:v>41</c:v>
                </c:pt>
                <c:pt idx="76">
                  <c:v>41</c:v>
                </c:pt>
                <c:pt idx="77">
                  <c:v>40</c:v>
                </c:pt>
                <c:pt idx="78">
                  <c:v>41</c:v>
                </c:pt>
                <c:pt idx="79">
                  <c:v>41</c:v>
                </c:pt>
                <c:pt idx="80">
                  <c:v>42</c:v>
                </c:pt>
                <c:pt idx="81">
                  <c:v>38</c:v>
                </c:pt>
                <c:pt idx="82">
                  <c:v>44</c:v>
                </c:pt>
                <c:pt idx="83">
                  <c:v>44</c:v>
                </c:pt>
                <c:pt idx="84">
                  <c:v>36</c:v>
                </c:pt>
                <c:pt idx="85">
                  <c:v>38</c:v>
                </c:pt>
                <c:pt idx="86">
                  <c:v>39</c:v>
                </c:pt>
                <c:pt idx="87">
                  <c:v>39</c:v>
                </c:pt>
                <c:pt idx="88">
                  <c:v>36</c:v>
                </c:pt>
                <c:pt idx="89">
                  <c:v>36</c:v>
                </c:pt>
                <c:pt idx="90">
                  <c:v>40</c:v>
                </c:pt>
                <c:pt idx="91">
                  <c:v>44</c:v>
                </c:pt>
                <c:pt idx="92">
                  <c:v>46</c:v>
                </c:pt>
                <c:pt idx="93">
                  <c:v>45</c:v>
                </c:pt>
                <c:pt idx="94">
                  <c:v>43</c:v>
                </c:pt>
                <c:pt idx="95">
                  <c:v>41</c:v>
                </c:pt>
                <c:pt idx="96">
                  <c:v>42</c:v>
                </c:pt>
                <c:pt idx="97">
                  <c:v>41</c:v>
                </c:pt>
                <c:pt idx="98">
                  <c:v>38</c:v>
                </c:pt>
                <c:pt idx="99">
                  <c:v>39</c:v>
                </c:pt>
                <c:pt idx="100">
                  <c:v>45</c:v>
                </c:pt>
                <c:pt idx="101">
                  <c:v>46</c:v>
                </c:pt>
                <c:pt idx="102">
                  <c:v>40</c:v>
                </c:pt>
                <c:pt idx="103">
                  <c:v>41</c:v>
                </c:pt>
                <c:pt idx="104">
                  <c:v>41</c:v>
                </c:pt>
                <c:pt idx="105">
                  <c:v>43</c:v>
                </c:pt>
                <c:pt idx="106">
                  <c:v>42</c:v>
                </c:pt>
                <c:pt idx="107">
                  <c:v>39</c:v>
                </c:pt>
                <c:pt idx="108">
                  <c:v>43</c:v>
                </c:pt>
                <c:pt idx="109">
                  <c:v>43</c:v>
                </c:pt>
                <c:pt idx="110">
                  <c:v>40</c:v>
                </c:pt>
                <c:pt idx="111">
                  <c:v>45</c:v>
                </c:pt>
                <c:pt idx="112">
                  <c:v>40</c:v>
                </c:pt>
                <c:pt idx="113">
                  <c:v>36</c:v>
                </c:pt>
                <c:pt idx="114">
                  <c:v>44</c:v>
                </c:pt>
                <c:pt idx="115">
                  <c:v>40</c:v>
                </c:pt>
                <c:pt idx="116">
                  <c:v>41</c:v>
                </c:pt>
                <c:pt idx="117">
                  <c:v>38</c:v>
                </c:pt>
                <c:pt idx="118">
                  <c:v>39</c:v>
                </c:pt>
                <c:pt idx="119">
                  <c:v>41</c:v>
                </c:pt>
                <c:pt idx="120">
                  <c:v>44</c:v>
                </c:pt>
                <c:pt idx="121">
                  <c:v>39</c:v>
                </c:pt>
                <c:pt idx="122">
                  <c:v>38</c:v>
                </c:pt>
                <c:pt idx="123">
                  <c:v>40</c:v>
                </c:pt>
                <c:pt idx="124">
                  <c:v>39</c:v>
                </c:pt>
                <c:pt idx="125">
                  <c:v>41</c:v>
                </c:pt>
                <c:pt idx="126">
                  <c:v>38</c:v>
                </c:pt>
                <c:pt idx="127">
                  <c:v>42</c:v>
                </c:pt>
                <c:pt idx="128">
                  <c:v>40</c:v>
                </c:pt>
                <c:pt idx="129">
                  <c:v>45</c:v>
                </c:pt>
                <c:pt idx="130">
                  <c:v>39</c:v>
                </c:pt>
                <c:pt idx="131">
                  <c:v>40</c:v>
                </c:pt>
                <c:pt idx="132">
                  <c:v>43</c:v>
                </c:pt>
                <c:pt idx="133">
                  <c:v>39</c:v>
                </c:pt>
                <c:pt idx="134">
                  <c:v>38</c:v>
                </c:pt>
                <c:pt idx="135">
                  <c:v>42</c:v>
                </c:pt>
                <c:pt idx="136">
                  <c:v>42</c:v>
                </c:pt>
                <c:pt idx="137">
                  <c:v>38</c:v>
                </c:pt>
                <c:pt idx="138">
                  <c:v>39</c:v>
                </c:pt>
                <c:pt idx="139">
                  <c:v>37</c:v>
                </c:pt>
                <c:pt idx="140">
                  <c:v>38</c:v>
                </c:pt>
                <c:pt idx="141">
                  <c:v>35</c:v>
                </c:pt>
                <c:pt idx="142">
                  <c:v>38</c:v>
                </c:pt>
                <c:pt idx="143">
                  <c:v>37</c:v>
                </c:pt>
                <c:pt idx="144">
                  <c:v>43</c:v>
                </c:pt>
                <c:pt idx="145">
                  <c:v>38</c:v>
                </c:pt>
                <c:pt idx="146">
                  <c:v>40</c:v>
                </c:pt>
                <c:pt idx="147">
                  <c:v>35</c:v>
                </c:pt>
                <c:pt idx="148">
                  <c:v>42</c:v>
                </c:pt>
                <c:pt idx="149">
                  <c:v>45</c:v>
                </c:pt>
                <c:pt idx="150">
                  <c:v>36</c:v>
                </c:pt>
                <c:pt idx="151">
                  <c:v>36</c:v>
                </c:pt>
                <c:pt idx="152">
                  <c:v>40</c:v>
                </c:pt>
                <c:pt idx="153">
                  <c:v>39</c:v>
                </c:pt>
                <c:pt idx="154">
                  <c:v>37</c:v>
                </c:pt>
                <c:pt idx="155">
                  <c:v>38</c:v>
                </c:pt>
                <c:pt idx="156">
                  <c:v>37</c:v>
                </c:pt>
                <c:pt idx="157">
                  <c:v>37</c:v>
                </c:pt>
                <c:pt idx="158">
                  <c:v>35</c:v>
                </c:pt>
                <c:pt idx="159">
                  <c:v>36</c:v>
                </c:pt>
                <c:pt idx="160">
                  <c:v>37</c:v>
                </c:pt>
                <c:pt idx="161">
                  <c:v>35</c:v>
                </c:pt>
                <c:pt idx="162">
                  <c:v>41</c:v>
                </c:pt>
                <c:pt idx="163">
                  <c:v>42</c:v>
                </c:pt>
                <c:pt idx="164">
                  <c:v>32</c:v>
                </c:pt>
                <c:pt idx="165">
                  <c:v>37</c:v>
                </c:pt>
                <c:pt idx="166">
                  <c:v>37</c:v>
                </c:pt>
                <c:pt idx="167">
                  <c:v>36</c:v>
                </c:pt>
                <c:pt idx="168">
                  <c:v>32</c:v>
                </c:pt>
                <c:pt idx="169">
                  <c:v>35</c:v>
                </c:pt>
                <c:pt idx="170">
                  <c:v>36</c:v>
                </c:pt>
                <c:pt idx="171">
                  <c:v>38</c:v>
                </c:pt>
                <c:pt idx="172">
                  <c:v>39</c:v>
                </c:pt>
                <c:pt idx="173">
                  <c:v>35</c:v>
                </c:pt>
                <c:pt idx="174">
                  <c:v>39</c:v>
                </c:pt>
                <c:pt idx="175">
                  <c:v>36</c:v>
                </c:pt>
                <c:pt idx="176">
                  <c:v>36</c:v>
                </c:pt>
                <c:pt idx="177">
                  <c:v>37</c:v>
                </c:pt>
                <c:pt idx="178">
                  <c:v>39</c:v>
                </c:pt>
                <c:pt idx="179">
                  <c:v>34</c:v>
                </c:pt>
                <c:pt idx="180">
                  <c:v>38</c:v>
                </c:pt>
                <c:pt idx="181">
                  <c:v>38</c:v>
                </c:pt>
                <c:pt idx="182">
                  <c:v>37</c:v>
                </c:pt>
                <c:pt idx="183">
                  <c:v>37</c:v>
                </c:pt>
                <c:pt idx="184">
                  <c:v>38</c:v>
                </c:pt>
                <c:pt idx="185">
                  <c:v>38</c:v>
                </c:pt>
                <c:pt idx="186">
                  <c:v>33</c:v>
                </c:pt>
                <c:pt idx="187">
                  <c:v>37</c:v>
                </c:pt>
                <c:pt idx="188">
                  <c:v>37</c:v>
                </c:pt>
                <c:pt idx="189">
                  <c:v>38</c:v>
                </c:pt>
                <c:pt idx="190">
                  <c:v>42</c:v>
                </c:pt>
                <c:pt idx="191">
                  <c:v>36</c:v>
                </c:pt>
                <c:pt idx="192">
                  <c:v>35</c:v>
                </c:pt>
                <c:pt idx="193">
                  <c:v>39</c:v>
                </c:pt>
                <c:pt idx="194">
                  <c:v>40</c:v>
                </c:pt>
                <c:pt idx="195">
                  <c:v>40</c:v>
                </c:pt>
                <c:pt idx="196">
                  <c:v>43</c:v>
                </c:pt>
                <c:pt idx="197">
                  <c:v>38</c:v>
                </c:pt>
                <c:pt idx="198">
                  <c:v>39</c:v>
                </c:pt>
                <c:pt idx="199">
                  <c:v>38</c:v>
                </c:pt>
                <c:pt idx="200">
                  <c:v>41</c:v>
                </c:pt>
                <c:pt idx="201">
                  <c:v>35</c:v>
                </c:pt>
                <c:pt idx="202">
                  <c:v>37</c:v>
                </c:pt>
                <c:pt idx="203">
                  <c:v>42</c:v>
                </c:pt>
                <c:pt idx="204">
                  <c:v>35</c:v>
                </c:pt>
                <c:pt idx="205">
                  <c:v>39</c:v>
                </c:pt>
                <c:pt idx="206">
                  <c:v>41</c:v>
                </c:pt>
                <c:pt idx="207">
                  <c:v>35</c:v>
                </c:pt>
                <c:pt idx="208">
                  <c:v>40</c:v>
                </c:pt>
                <c:pt idx="209">
                  <c:v>36</c:v>
                </c:pt>
                <c:pt idx="210">
                  <c:v>38</c:v>
                </c:pt>
                <c:pt idx="211">
                  <c:v>36</c:v>
                </c:pt>
                <c:pt idx="212">
                  <c:v>32</c:v>
                </c:pt>
                <c:pt idx="213">
                  <c:v>33</c:v>
                </c:pt>
                <c:pt idx="214">
                  <c:v>41</c:v>
                </c:pt>
                <c:pt idx="215">
                  <c:v>39</c:v>
                </c:pt>
                <c:pt idx="216">
                  <c:v>36</c:v>
                </c:pt>
                <c:pt idx="217">
                  <c:v>40</c:v>
                </c:pt>
                <c:pt idx="218">
                  <c:v>38</c:v>
                </c:pt>
                <c:pt idx="219">
                  <c:v>37</c:v>
                </c:pt>
                <c:pt idx="220">
                  <c:v>44</c:v>
                </c:pt>
                <c:pt idx="221">
                  <c:v>42</c:v>
                </c:pt>
                <c:pt idx="222">
                  <c:v>40</c:v>
                </c:pt>
                <c:pt idx="223">
                  <c:v>37</c:v>
                </c:pt>
                <c:pt idx="224">
                  <c:v>40</c:v>
                </c:pt>
                <c:pt idx="225">
                  <c:v>40</c:v>
                </c:pt>
                <c:pt idx="226">
                  <c:v>36</c:v>
                </c:pt>
                <c:pt idx="227">
                  <c:v>39</c:v>
                </c:pt>
                <c:pt idx="228">
                  <c:v>37</c:v>
                </c:pt>
                <c:pt idx="229">
                  <c:v>34</c:v>
                </c:pt>
                <c:pt idx="230">
                  <c:v>37</c:v>
                </c:pt>
                <c:pt idx="231">
                  <c:v>40</c:v>
                </c:pt>
                <c:pt idx="232">
                  <c:v>37</c:v>
                </c:pt>
                <c:pt idx="233">
                  <c:v>37</c:v>
                </c:pt>
                <c:pt idx="234">
                  <c:v>39</c:v>
                </c:pt>
                <c:pt idx="235">
                  <c:v>39</c:v>
                </c:pt>
                <c:pt idx="236">
                  <c:v>36</c:v>
                </c:pt>
                <c:pt idx="237">
                  <c:v>39</c:v>
                </c:pt>
                <c:pt idx="238">
                  <c:v>45</c:v>
                </c:pt>
                <c:pt idx="239">
                  <c:v>44</c:v>
                </c:pt>
                <c:pt idx="240">
                  <c:v>41</c:v>
                </c:pt>
                <c:pt idx="241">
                  <c:v>45</c:v>
                </c:pt>
                <c:pt idx="242">
                  <c:v>42</c:v>
                </c:pt>
                <c:pt idx="243">
                  <c:v>40</c:v>
                </c:pt>
                <c:pt idx="244">
                  <c:v>40</c:v>
                </c:pt>
                <c:pt idx="245">
                  <c:v>39</c:v>
                </c:pt>
                <c:pt idx="246">
                  <c:v>39</c:v>
                </c:pt>
                <c:pt idx="247">
                  <c:v>43</c:v>
                </c:pt>
                <c:pt idx="248">
                  <c:v>39</c:v>
                </c:pt>
                <c:pt idx="249">
                  <c:v>35</c:v>
                </c:pt>
                <c:pt idx="250">
                  <c:v>41</c:v>
                </c:pt>
                <c:pt idx="251">
                  <c:v>34</c:v>
                </c:pt>
                <c:pt idx="252">
                  <c:v>40</c:v>
                </c:pt>
                <c:pt idx="253">
                  <c:v>38</c:v>
                </c:pt>
                <c:pt idx="254">
                  <c:v>37</c:v>
                </c:pt>
                <c:pt idx="255">
                  <c:v>43</c:v>
                </c:pt>
                <c:pt idx="256">
                  <c:v>36</c:v>
                </c:pt>
                <c:pt idx="257">
                  <c:v>41</c:v>
                </c:pt>
                <c:pt idx="258">
                  <c:v>43</c:v>
                </c:pt>
                <c:pt idx="259">
                  <c:v>47</c:v>
                </c:pt>
                <c:pt idx="260">
                  <c:v>45</c:v>
                </c:pt>
                <c:pt idx="261">
                  <c:v>41</c:v>
                </c:pt>
                <c:pt idx="262">
                  <c:v>44</c:v>
                </c:pt>
                <c:pt idx="263">
                  <c:v>39</c:v>
                </c:pt>
                <c:pt idx="264">
                  <c:v>38</c:v>
                </c:pt>
                <c:pt idx="265">
                  <c:v>41</c:v>
                </c:pt>
                <c:pt idx="266">
                  <c:v>41</c:v>
                </c:pt>
                <c:pt idx="267">
                  <c:v>48</c:v>
                </c:pt>
                <c:pt idx="268">
                  <c:v>39</c:v>
                </c:pt>
                <c:pt idx="269">
                  <c:v>42</c:v>
                </c:pt>
                <c:pt idx="270">
                  <c:v>40</c:v>
                </c:pt>
                <c:pt idx="271">
                  <c:v>44</c:v>
                </c:pt>
                <c:pt idx="272">
                  <c:v>42</c:v>
                </c:pt>
                <c:pt idx="273">
                  <c:v>36</c:v>
                </c:pt>
              </c:numCache>
            </c:numRef>
          </c:yVal>
          <c:smooth val="0"/>
          <c:extLst>
            <c:ext xmlns:c16="http://schemas.microsoft.com/office/drawing/2014/chart" uri="{C3380CC4-5D6E-409C-BE32-E72D297353CC}">
              <c16:uniqueId val="{00000004-F2C8-4553-B3DC-5E309ACF7B7A}"/>
            </c:ext>
          </c:extLst>
        </c:ser>
        <c:ser>
          <c:idx val="3"/>
          <c:order val="1"/>
          <c:tx>
            <c:v>Disapprove Static</c:v>
          </c:tx>
          <c:spPr>
            <a:ln w="25400" cap="rnd">
              <a:noFill/>
              <a:round/>
            </a:ln>
            <a:effectLst/>
          </c:spPr>
          <c:marker>
            <c:symbol val="circle"/>
            <c:size val="5"/>
            <c:spPr>
              <a:noFill/>
              <a:ln w="9525">
                <a:solidFill>
                  <a:schemeClr val="bg1">
                    <a:lumMod val="85000"/>
                  </a:schemeClr>
                </a:solidFill>
              </a:ln>
              <a:effectLst/>
            </c:spPr>
          </c:marker>
          <c:xVal>
            <c:numRef>
              <c:f>'Static Backend Data'!$C$2:$C$275</c:f>
              <c:numCache>
                <c:formatCode>m/d/yyyy</c:formatCode>
                <c:ptCount val="274"/>
                <c:pt idx="0">
                  <c:v>43586</c:v>
                </c:pt>
                <c:pt idx="1">
                  <c:v>43586</c:v>
                </c:pt>
                <c:pt idx="2">
                  <c:v>43586</c:v>
                </c:pt>
                <c:pt idx="3">
                  <c:v>43586</c:v>
                </c:pt>
                <c:pt idx="4">
                  <c:v>43586</c:v>
                </c:pt>
                <c:pt idx="5">
                  <c:v>43586</c:v>
                </c:pt>
                <c:pt idx="6">
                  <c:v>43586</c:v>
                </c:pt>
                <c:pt idx="7">
                  <c:v>43586</c:v>
                </c:pt>
                <c:pt idx="8">
                  <c:v>43586</c:v>
                </c:pt>
                <c:pt idx="9">
                  <c:v>43556</c:v>
                </c:pt>
                <c:pt idx="10">
                  <c:v>43556</c:v>
                </c:pt>
                <c:pt idx="11">
                  <c:v>43556</c:v>
                </c:pt>
                <c:pt idx="12">
                  <c:v>43556</c:v>
                </c:pt>
                <c:pt idx="13">
                  <c:v>43556</c:v>
                </c:pt>
                <c:pt idx="14">
                  <c:v>43556</c:v>
                </c:pt>
                <c:pt idx="15">
                  <c:v>43556</c:v>
                </c:pt>
                <c:pt idx="16">
                  <c:v>43556</c:v>
                </c:pt>
                <c:pt idx="17">
                  <c:v>43556</c:v>
                </c:pt>
                <c:pt idx="18">
                  <c:v>43556</c:v>
                </c:pt>
                <c:pt idx="19">
                  <c:v>43525</c:v>
                </c:pt>
                <c:pt idx="20">
                  <c:v>43525</c:v>
                </c:pt>
                <c:pt idx="21">
                  <c:v>43525</c:v>
                </c:pt>
                <c:pt idx="22">
                  <c:v>43525</c:v>
                </c:pt>
                <c:pt idx="23">
                  <c:v>43525</c:v>
                </c:pt>
                <c:pt idx="24">
                  <c:v>43525</c:v>
                </c:pt>
                <c:pt idx="25">
                  <c:v>43525</c:v>
                </c:pt>
                <c:pt idx="26">
                  <c:v>43525</c:v>
                </c:pt>
                <c:pt idx="27">
                  <c:v>43525</c:v>
                </c:pt>
                <c:pt idx="28">
                  <c:v>43525</c:v>
                </c:pt>
                <c:pt idx="29">
                  <c:v>43525</c:v>
                </c:pt>
                <c:pt idx="30">
                  <c:v>43525</c:v>
                </c:pt>
                <c:pt idx="31">
                  <c:v>43525</c:v>
                </c:pt>
                <c:pt idx="32">
                  <c:v>43497</c:v>
                </c:pt>
                <c:pt idx="33">
                  <c:v>43497</c:v>
                </c:pt>
                <c:pt idx="34">
                  <c:v>43497</c:v>
                </c:pt>
                <c:pt idx="35">
                  <c:v>43497</c:v>
                </c:pt>
                <c:pt idx="36">
                  <c:v>43497</c:v>
                </c:pt>
                <c:pt idx="37">
                  <c:v>43466</c:v>
                </c:pt>
                <c:pt idx="38">
                  <c:v>43466</c:v>
                </c:pt>
                <c:pt idx="39">
                  <c:v>43466</c:v>
                </c:pt>
                <c:pt idx="40">
                  <c:v>43466</c:v>
                </c:pt>
                <c:pt idx="41">
                  <c:v>43466</c:v>
                </c:pt>
                <c:pt idx="42">
                  <c:v>43466</c:v>
                </c:pt>
                <c:pt idx="43">
                  <c:v>43466</c:v>
                </c:pt>
                <c:pt idx="44">
                  <c:v>43466</c:v>
                </c:pt>
                <c:pt idx="45">
                  <c:v>43466</c:v>
                </c:pt>
                <c:pt idx="46">
                  <c:v>43466</c:v>
                </c:pt>
                <c:pt idx="47">
                  <c:v>43466</c:v>
                </c:pt>
                <c:pt idx="48">
                  <c:v>43466</c:v>
                </c:pt>
                <c:pt idx="49">
                  <c:v>43466</c:v>
                </c:pt>
                <c:pt idx="50">
                  <c:v>43466</c:v>
                </c:pt>
                <c:pt idx="51">
                  <c:v>43466</c:v>
                </c:pt>
                <c:pt idx="52">
                  <c:v>43435</c:v>
                </c:pt>
                <c:pt idx="53">
                  <c:v>43435</c:v>
                </c:pt>
                <c:pt idx="54">
                  <c:v>43435</c:v>
                </c:pt>
                <c:pt idx="55">
                  <c:v>43435</c:v>
                </c:pt>
                <c:pt idx="56">
                  <c:v>43435</c:v>
                </c:pt>
                <c:pt idx="57">
                  <c:v>43435</c:v>
                </c:pt>
                <c:pt idx="58">
                  <c:v>43405</c:v>
                </c:pt>
                <c:pt idx="59">
                  <c:v>43405</c:v>
                </c:pt>
                <c:pt idx="60">
                  <c:v>43405</c:v>
                </c:pt>
                <c:pt idx="61">
                  <c:v>43405</c:v>
                </c:pt>
                <c:pt idx="62">
                  <c:v>43405</c:v>
                </c:pt>
                <c:pt idx="63">
                  <c:v>43405</c:v>
                </c:pt>
                <c:pt idx="64">
                  <c:v>43405</c:v>
                </c:pt>
                <c:pt idx="65">
                  <c:v>43405</c:v>
                </c:pt>
                <c:pt idx="66">
                  <c:v>43374</c:v>
                </c:pt>
                <c:pt idx="67">
                  <c:v>43374</c:v>
                </c:pt>
                <c:pt idx="68">
                  <c:v>43374</c:v>
                </c:pt>
                <c:pt idx="69">
                  <c:v>43374</c:v>
                </c:pt>
                <c:pt idx="70">
                  <c:v>43374</c:v>
                </c:pt>
                <c:pt idx="71">
                  <c:v>43374</c:v>
                </c:pt>
                <c:pt idx="72">
                  <c:v>43374</c:v>
                </c:pt>
                <c:pt idx="73">
                  <c:v>43374</c:v>
                </c:pt>
                <c:pt idx="74">
                  <c:v>43374</c:v>
                </c:pt>
                <c:pt idx="75">
                  <c:v>43374</c:v>
                </c:pt>
                <c:pt idx="76">
                  <c:v>43374</c:v>
                </c:pt>
                <c:pt idx="77">
                  <c:v>43344</c:v>
                </c:pt>
                <c:pt idx="78">
                  <c:v>43374</c:v>
                </c:pt>
                <c:pt idx="79">
                  <c:v>43344</c:v>
                </c:pt>
                <c:pt idx="80">
                  <c:v>43344</c:v>
                </c:pt>
                <c:pt idx="81">
                  <c:v>43344</c:v>
                </c:pt>
                <c:pt idx="82">
                  <c:v>43344</c:v>
                </c:pt>
                <c:pt idx="83">
                  <c:v>43344</c:v>
                </c:pt>
                <c:pt idx="84">
                  <c:v>43344</c:v>
                </c:pt>
                <c:pt idx="85">
                  <c:v>43344</c:v>
                </c:pt>
                <c:pt idx="86">
                  <c:v>43344</c:v>
                </c:pt>
                <c:pt idx="87">
                  <c:v>43313</c:v>
                </c:pt>
                <c:pt idx="88">
                  <c:v>43313</c:v>
                </c:pt>
                <c:pt idx="89">
                  <c:v>43313</c:v>
                </c:pt>
                <c:pt idx="90">
                  <c:v>43313</c:v>
                </c:pt>
                <c:pt idx="91">
                  <c:v>43313</c:v>
                </c:pt>
                <c:pt idx="92">
                  <c:v>43313</c:v>
                </c:pt>
                <c:pt idx="93">
                  <c:v>43313</c:v>
                </c:pt>
                <c:pt idx="94">
                  <c:v>43313</c:v>
                </c:pt>
                <c:pt idx="95">
                  <c:v>43313</c:v>
                </c:pt>
                <c:pt idx="96">
                  <c:v>43313</c:v>
                </c:pt>
                <c:pt idx="97">
                  <c:v>43282</c:v>
                </c:pt>
                <c:pt idx="98">
                  <c:v>43282</c:v>
                </c:pt>
                <c:pt idx="99">
                  <c:v>43282</c:v>
                </c:pt>
                <c:pt idx="100">
                  <c:v>43282</c:v>
                </c:pt>
                <c:pt idx="101">
                  <c:v>43282</c:v>
                </c:pt>
                <c:pt idx="102">
                  <c:v>43252</c:v>
                </c:pt>
                <c:pt idx="103">
                  <c:v>43252</c:v>
                </c:pt>
                <c:pt idx="104">
                  <c:v>43252</c:v>
                </c:pt>
                <c:pt idx="105">
                  <c:v>43252</c:v>
                </c:pt>
                <c:pt idx="106">
                  <c:v>43252</c:v>
                </c:pt>
                <c:pt idx="107">
                  <c:v>43252</c:v>
                </c:pt>
                <c:pt idx="108">
                  <c:v>43252</c:v>
                </c:pt>
                <c:pt idx="109">
                  <c:v>43252</c:v>
                </c:pt>
                <c:pt idx="110">
                  <c:v>43252</c:v>
                </c:pt>
                <c:pt idx="111">
                  <c:v>43252</c:v>
                </c:pt>
                <c:pt idx="112">
                  <c:v>43221</c:v>
                </c:pt>
                <c:pt idx="113">
                  <c:v>43221</c:v>
                </c:pt>
                <c:pt idx="114">
                  <c:v>43252</c:v>
                </c:pt>
                <c:pt idx="115">
                  <c:v>43221</c:v>
                </c:pt>
                <c:pt idx="116">
                  <c:v>43221</c:v>
                </c:pt>
                <c:pt idx="117">
                  <c:v>43191</c:v>
                </c:pt>
                <c:pt idx="118">
                  <c:v>43191</c:v>
                </c:pt>
                <c:pt idx="119">
                  <c:v>43191</c:v>
                </c:pt>
                <c:pt idx="120">
                  <c:v>43191</c:v>
                </c:pt>
                <c:pt idx="121">
                  <c:v>43191</c:v>
                </c:pt>
                <c:pt idx="122">
                  <c:v>43191</c:v>
                </c:pt>
                <c:pt idx="123">
                  <c:v>43191</c:v>
                </c:pt>
                <c:pt idx="124">
                  <c:v>43191</c:v>
                </c:pt>
                <c:pt idx="125">
                  <c:v>43191</c:v>
                </c:pt>
                <c:pt idx="126">
                  <c:v>43160</c:v>
                </c:pt>
                <c:pt idx="127">
                  <c:v>43160</c:v>
                </c:pt>
                <c:pt idx="128">
                  <c:v>43160</c:v>
                </c:pt>
                <c:pt idx="129">
                  <c:v>43160</c:v>
                </c:pt>
                <c:pt idx="130">
                  <c:v>43160</c:v>
                </c:pt>
                <c:pt idx="131">
                  <c:v>43160</c:v>
                </c:pt>
                <c:pt idx="132">
                  <c:v>43160</c:v>
                </c:pt>
                <c:pt idx="133">
                  <c:v>43160</c:v>
                </c:pt>
                <c:pt idx="134">
                  <c:v>43160</c:v>
                </c:pt>
                <c:pt idx="135">
                  <c:v>43160</c:v>
                </c:pt>
                <c:pt idx="136">
                  <c:v>43160</c:v>
                </c:pt>
                <c:pt idx="137">
                  <c:v>43160</c:v>
                </c:pt>
                <c:pt idx="138">
                  <c:v>43160</c:v>
                </c:pt>
                <c:pt idx="139">
                  <c:v>43132</c:v>
                </c:pt>
                <c:pt idx="140">
                  <c:v>43132</c:v>
                </c:pt>
                <c:pt idx="141">
                  <c:v>43132</c:v>
                </c:pt>
                <c:pt idx="142">
                  <c:v>43132</c:v>
                </c:pt>
                <c:pt idx="143">
                  <c:v>43132</c:v>
                </c:pt>
                <c:pt idx="144">
                  <c:v>43132</c:v>
                </c:pt>
                <c:pt idx="145">
                  <c:v>43132</c:v>
                </c:pt>
                <c:pt idx="146">
                  <c:v>43132</c:v>
                </c:pt>
                <c:pt idx="147">
                  <c:v>43101</c:v>
                </c:pt>
                <c:pt idx="148">
                  <c:v>43101</c:v>
                </c:pt>
                <c:pt idx="149">
                  <c:v>43101</c:v>
                </c:pt>
                <c:pt idx="150">
                  <c:v>43101</c:v>
                </c:pt>
                <c:pt idx="151">
                  <c:v>43101</c:v>
                </c:pt>
                <c:pt idx="152">
                  <c:v>43101</c:v>
                </c:pt>
                <c:pt idx="153">
                  <c:v>43101</c:v>
                </c:pt>
                <c:pt idx="154">
                  <c:v>43101</c:v>
                </c:pt>
                <c:pt idx="155">
                  <c:v>43101</c:v>
                </c:pt>
                <c:pt idx="156">
                  <c:v>43101</c:v>
                </c:pt>
                <c:pt idx="157">
                  <c:v>43101</c:v>
                </c:pt>
                <c:pt idx="158">
                  <c:v>43101</c:v>
                </c:pt>
                <c:pt idx="159">
                  <c:v>43101</c:v>
                </c:pt>
                <c:pt idx="160">
                  <c:v>43070</c:v>
                </c:pt>
                <c:pt idx="161">
                  <c:v>43070</c:v>
                </c:pt>
                <c:pt idx="162">
                  <c:v>43070</c:v>
                </c:pt>
                <c:pt idx="163">
                  <c:v>43070</c:v>
                </c:pt>
                <c:pt idx="164">
                  <c:v>43070</c:v>
                </c:pt>
                <c:pt idx="165">
                  <c:v>43070</c:v>
                </c:pt>
                <c:pt idx="166">
                  <c:v>43070</c:v>
                </c:pt>
                <c:pt idx="167">
                  <c:v>43070</c:v>
                </c:pt>
                <c:pt idx="168">
                  <c:v>43040</c:v>
                </c:pt>
                <c:pt idx="169">
                  <c:v>43040</c:v>
                </c:pt>
                <c:pt idx="170">
                  <c:v>43040</c:v>
                </c:pt>
                <c:pt idx="171">
                  <c:v>43040</c:v>
                </c:pt>
                <c:pt idx="172">
                  <c:v>43040</c:v>
                </c:pt>
                <c:pt idx="173">
                  <c:v>43040</c:v>
                </c:pt>
                <c:pt idx="174">
                  <c:v>43040</c:v>
                </c:pt>
                <c:pt idx="175">
                  <c:v>43040</c:v>
                </c:pt>
                <c:pt idx="176">
                  <c:v>43009</c:v>
                </c:pt>
                <c:pt idx="177">
                  <c:v>43009</c:v>
                </c:pt>
                <c:pt idx="178">
                  <c:v>43009</c:v>
                </c:pt>
                <c:pt idx="179">
                  <c:v>43009</c:v>
                </c:pt>
                <c:pt idx="180">
                  <c:v>43009</c:v>
                </c:pt>
                <c:pt idx="181">
                  <c:v>43009</c:v>
                </c:pt>
                <c:pt idx="182">
                  <c:v>43009</c:v>
                </c:pt>
                <c:pt idx="183">
                  <c:v>43009</c:v>
                </c:pt>
                <c:pt idx="184">
                  <c:v>43009</c:v>
                </c:pt>
                <c:pt idx="185">
                  <c:v>43009</c:v>
                </c:pt>
                <c:pt idx="186">
                  <c:v>42979</c:v>
                </c:pt>
                <c:pt idx="187">
                  <c:v>42979</c:v>
                </c:pt>
                <c:pt idx="188">
                  <c:v>42979</c:v>
                </c:pt>
                <c:pt idx="189">
                  <c:v>42979</c:v>
                </c:pt>
                <c:pt idx="190">
                  <c:v>42979</c:v>
                </c:pt>
                <c:pt idx="191">
                  <c:v>42979</c:v>
                </c:pt>
                <c:pt idx="192">
                  <c:v>42979</c:v>
                </c:pt>
                <c:pt idx="193">
                  <c:v>42979</c:v>
                </c:pt>
                <c:pt idx="194">
                  <c:v>42979</c:v>
                </c:pt>
                <c:pt idx="195">
                  <c:v>42979</c:v>
                </c:pt>
                <c:pt idx="196">
                  <c:v>42979</c:v>
                </c:pt>
                <c:pt idx="197">
                  <c:v>42979</c:v>
                </c:pt>
                <c:pt idx="198">
                  <c:v>42979</c:v>
                </c:pt>
                <c:pt idx="199">
                  <c:v>42948</c:v>
                </c:pt>
                <c:pt idx="200">
                  <c:v>42948</c:v>
                </c:pt>
                <c:pt idx="201">
                  <c:v>42948</c:v>
                </c:pt>
                <c:pt idx="202">
                  <c:v>42948</c:v>
                </c:pt>
                <c:pt idx="203">
                  <c:v>42948</c:v>
                </c:pt>
                <c:pt idx="204">
                  <c:v>42948</c:v>
                </c:pt>
                <c:pt idx="205">
                  <c:v>42948</c:v>
                </c:pt>
                <c:pt idx="206">
                  <c:v>42948</c:v>
                </c:pt>
                <c:pt idx="207">
                  <c:v>42948</c:v>
                </c:pt>
                <c:pt idx="208">
                  <c:v>42948</c:v>
                </c:pt>
                <c:pt idx="209">
                  <c:v>42948</c:v>
                </c:pt>
                <c:pt idx="210">
                  <c:v>42948</c:v>
                </c:pt>
                <c:pt idx="211">
                  <c:v>42948</c:v>
                </c:pt>
                <c:pt idx="212">
                  <c:v>42917</c:v>
                </c:pt>
                <c:pt idx="213">
                  <c:v>42917</c:v>
                </c:pt>
                <c:pt idx="214">
                  <c:v>42917</c:v>
                </c:pt>
                <c:pt idx="215">
                  <c:v>42917</c:v>
                </c:pt>
                <c:pt idx="216">
                  <c:v>42917</c:v>
                </c:pt>
                <c:pt idx="217">
                  <c:v>42917</c:v>
                </c:pt>
                <c:pt idx="218">
                  <c:v>42917</c:v>
                </c:pt>
                <c:pt idx="219">
                  <c:v>42887</c:v>
                </c:pt>
                <c:pt idx="220">
                  <c:v>42887</c:v>
                </c:pt>
                <c:pt idx="221">
                  <c:v>42887</c:v>
                </c:pt>
                <c:pt idx="222">
                  <c:v>42887</c:v>
                </c:pt>
                <c:pt idx="223">
                  <c:v>42887</c:v>
                </c:pt>
                <c:pt idx="224">
                  <c:v>42887</c:v>
                </c:pt>
                <c:pt idx="225">
                  <c:v>42887</c:v>
                </c:pt>
                <c:pt idx="226">
                  <c:v>42887</c:v>
                </c:pt>
                <c:pt idx="227">
                  <c:v>42887</c:v>
                </c:pt>
                <c:pt idx="228">
                  <c:v>42887</c:v>
                </c:pt>
                <c:pt idx="229">
                  <c:v>42856</c:v>
                </c:pt>
                <c:pt idx="230">
                  <c:v>42856</c:v>
                </c:pt>
                <c:pt idx="231">
                  <c:v>42856</c:v>
                </c:pt>
                <c:pt idx="232">
                  <c:v>42856</c:v>
                </c:pt>
                <c:pt idx="233">
                  <c:v>42856</c:v>
                </c:pt>
                <c:pt idx="234">
                  <c:v>42856</c:v>
                </c:pt>
                <c:pt idx="235">
                  <c:v>42856</c:v>
                </c:pt>
                <c:pt idx="236">
                  <c:v>42856</c:v>
                </c:pt>
                <c:pt idx="237">
                  <c:v>42826</c:v>
                </c:pt>
                <c:pt idx="238">
                  <c:v>42826</c:v>
                </c:pt>
                <c:pt idx="239">
                  <c:v>42826</c:v>
                </c:pt>
                <c:pt idx="240">
                  <c:v>42826</c:v>
                </c:pt>
                <c:pt idx="241">
                  <c:v>42826</c:v>
                </c:pt>
                <c:pt idx="242">
                  <c:v>42826</c:v>
                </c:pt>
                <c:pt idx="243">
                  <c:v>42826</c:v>
                </c:pt>
                <c:pt idx="244">
                  <c:v>42826</c:v>
                </c:pt>
                <c:pt idx="245">
                  <c:v>42826</c:v>
                </c:pt>
                <c:pt idx="246">
                  <c:v>42826</c:v>
                </c:pt>
                <c:pt idx="247">
                  <c:v>42826</c:v>
                </c:pt>
                <c:pt idx="248">
                  <c:v>42826</c:v>
                </c:pt>
                <c:pt idx="249">
                  <c:v>42795</c:v>
                </c:pt>
                <c:pt idx="250">
                  <c:v>42795</c:v>
                </c:pt>
                <c:pt idx="251">
                  <c:v>42795</c:v>
                </c:pt>
                <c:pt idx="252">
                  <c:v>42795</c:v>
                </c:pt>
                <c:pt idx="253">
                  <c:v>42795</c:v>
                </c:pt>
                <c:pt idx="254">
                  <c:v>42795</c:v>
                </c:pt>
                <c:pt idx="255">
                  <c:v>42795</c:v>
                </c:pt>
                <c:pt idx="256">
                  <c:v>42795</c:v>
                </c:pt>
                <c:pt idx="257">
                  <c:v>42795</c:v>
                </c:pt>
                <c:pt idx="258">
                  <c:v>42795</c:v>
                </c:pt>
                <c:pt idx="259">
                  <c:v>42795</c:v>
                </c:pt>
                <c:pt idx="260">
                  <c:v>42795</c:v>
                </c:pt>
                <c:pt idx="261">
                  <c:v>42767</c:v>
                </c:pt>
                <c:pt idx="262">
                  <c:v>42767</c:v>
                </c:pt>
                <c:pt idx="263">
                  <c:v>42767</c:v>
                </c:pt>
                <c:pt idx="264">
                  <c:v>42767</c:v>
                </c:pt>
                <c:pt idx="265">
                  <c:v>42767</c:v>
                </c:pt>
                <c:pt idx="266">
                  <c:v>42767</c:v>
                </c:pt>
                <c:pt idx="267">
                  <c:v>42767</c:v>
                </c:pt>
                <c:pt idx="268">
                  <c:v>42767</c:v>
                </c:pt>
                <c:pt idx="269">
                  <c:v>42767</c:v>
                </c:pt>
                <c:pt idx="270">
                  <c:v>42767</c:v>
                </c:pt>
                <c:pt idx="271">
                  <c:v>42736</c:v>
                </c:pt>
                <c:pt idx="272">
                  <c:v>42736</c:v>
                </c:pt>
                <c:pt idx="273">
                  <c:v>42736</c:v>
                </c:pt>
              </c:numCache>
            </c:numRef>
          </c:xVal>
          <c:yVal>
            <c:numRef>
              <c:f>'Static Backend Data'!$B$2:$B$275</c:f>
              <c:numCache>
                <c:formatCode>General</c:formatCode>
                <c:ptCount val="274"/>
                <c:pt idx="0">
                  <c:v>49</c:v>
                </c:pt>
                <c:pt idx="1">
                  <c:v>52</c:v>
                </c:pt>
                <c:pt idx="2">
                  <c:v>55</c:v>
                </c:pt>
                <c:pt idx="3">
                  <c:v>50</c:v>
                </c:pt>
                <c:pt idx="4">
                  <c:v>52</c:v>
                </c:pt>
                <c:pt idx="5">
                  <c:v>52</c:v>
                </c:pt>
                <c:pt idx="6">
                  <c:v>57</c:v>
                </c:pt>
                <c:pt idx="7">
                  <c:v>53</c:v>
                </c:pt>
                <c:pt idx="8">
                  <c:v>52</c:v>
                </c:pt>
                <c:pt idx="9">
                  <c:v>50</c:v>
                </c:pt>
                <c:pt idx="10">
                  <c:v>51</c:v>
                </c:pt>
                <c:pt idx="11">
                  <c:v>50</c:v>
                </c:pt>
                <c:pt idx="12">
                  <c:v>55</c:v>
                </c:pt>
                <c:pt idx="13">
                  <c:v>53</c:v>
                </c:pt>
                <c:pt idx="14">
                  <c:v>52</c:v>
                </c:pt>
                <c:pt idx="15">
                  <c:v>54</c:v>
                </c:pt>
                <c:pt idx="16">
                  <c:v>51</c:v>
                </c:pt>
                <c:pt idx="17">
                  <c:v>54</c:v>
                </c:pt>
                <c:pt idx="18">
                  <c:v>51</c:v>
                </c:pt>
                <c:pt idx="19">
                  <c:v>52</c:v>
                </c:pt>
                <c:pt idx="20">
                  <c:v>52</c:v>
                </c:pt>
                <c:pt idx="21">
                  <c:v>51</c:v>
                </c:pt>
                <c:pt idx="22">
                  <c:v>53</c:v>
                </c:pt>
                <c:pt idx="23">
                  <c:v>55</c:v>
                </c:pt>
                <c:pt idx="24">
                  <c:v>55</c:v>
                </c:pt>
                <c:pt idx="25">
                  <c:v>49</c:v>
                </c:pt>
                <c:pt idx="26">
                  <c:v>51</c:v>
                </c:pt>
                <c:pt idx="27">
                  <c:v>51</c:v>
                </c:pt>
                <c:pt idx="28">
                  <c:v>49</c:v>
                </c:pt>
                <c:pt idx="29">
                  <c:v>57</c:v>
                </c:pt>
                <c:pt idx="30">
                  <c:v>51</c:v>
                </c:pt>
                <c:pt idx="31">
                  <c:v>55</c:v>
                </c:pt>
                <c:pt idx="32">
                  <c:v>53</c:v>
                </c:pt>
                <c:pt idx="33">
                  <c:v>54</c:v>
                </c:pt>
                <c:pt idx="34">
                  <c:v>52</c:v>
                </c:pt>
                <c:pt idx="35">
                  <c:v>52</c:v>
                </c:pt>
                <c:pt idx="36">
                  <c:v>52</c:v>
                </c:pt>
                <c:pt idx="37">
                  <c:v>55</c:v>
                </c:pt>
                <c:pt idx="38">
                  <c:v>57</c:v>
                </c:pt>
                <c:pt idx="39">
                  <c:v>57</c:v>
                </c:pt>
                <c:pt idx="40">
                  <c:v>54</c:v>
                </c:pt>
                <c:pt idx="41">
                  <c:v>59</c:v>
                </c:pt>
                <c:pt idx="42">
                  <c:v>58</c:v>
                </c:pt>
                <c:pt idx="43">
                  <c:v>54</c:v>
                </c:pt>
                <c:pt idx="44">
                  <c:v>54</c:v>
                </c:pt>
                <c:pt idx="45">
                  <c:v>59</c:v>
                </c:pt>
                <c:pt idx="46">
                  <c:v>59</c:v>
                </c:pt>
                <c:pt idx="47">
                  <c:v>53</c:v>
                </c:pt>
                <c:pt idx="48">
                  <c:v>55</c:v>
                </c:pt>
                <c:pt idx="49">
                  <c:v>54</c:v>
                </c:pt>
                <c:pt idx="50">
                  <c:v>57</c:v>
                </c:pt>
                <c:pt idx="51">
                  <c:v>59</c:v>
                </c:pt>
                <c:pt idx="52">
                  <c:v>52</c:v>
                </c:pt>
                <c:pt idx="53">
                  <c:v>54</c:v>
                </c:pt>
                <c:pt idx="54">
                  <c:v>54</c:v>
                </c:pt>
                <c:pt idx="55">
                  <c:v>52</c:v>
                </c:pt>
                <c:pt idx="56">
                  <c:v>52</c:v>
                </c:pt>
                <c:pt idx="57">
                  <c:v>47</c:v>
                </c:pt>
                <c:pt idx="58">
                  <c:v>49</c:v>
                </c:pt>
                <c:pt idx="59">
                  <c:v>55</c:v>
                </c:pt>
                <c:pt idx="60">
                  <c:v>45</c:v>
                </c:pt>
                <c:pt idx="61">
                  <c:v>54</c:v>
                </c:pt>
                <c:pt idx="62">
                  <c:v>55</c:v>
                </c:pt>
                <c:pt idx="63">
                  <c:v>49</c:v>
                </c:pt>
                <c:pt idx="64">
                  <c:v>55</c:v>
                </c:pt>
                <c:pt idx="65">
                  <c:v>52</c:v>
                </c:pt>
                <c:pt idx="66">
                  <c:v>53</c:v>
                </c:pt>
                <c:pt idx="67">
                  <c:v>53</c:v>
                </c:pt>
                <c:pt idx="68">
                  <c:v>51</c:v>
                </c:pt>
                <c:pt idx="69">
                  <c:v>53</c:v>
                </c:pt>
                <c:pt idx="70">
                  <c:v>54</c:v>
                </c:pt>
                <c:pt idx="71">
                  <c:v>53</c:v>
                </c:pt>
                <c:pt idx="72">
                  <c:v>49</c:v>
                </c:pt>
                <c:pt idx="73">
                  <c:v>51</c:v>
                </c:pt>
                <c:pt idx="74">
                  <c:v>54</c:v>
                </c:pt>
                <c:pt idx="75">
                  <c:v>49</c:v>
                </c:pt>
                <c:pt idx="76">
                  <c:v>52</c:v>
                </c:pt>
                <c:pt idx="77">
                  <c:v>54</c:v>
                </c:pt>
                <c:pt idx="78">
                  <c:v>53</c:v>
                </c:pt>
                <c:pt idx="79">
                  <c:v>53</c:v>
                </c:pt>
                <c:pt idx="80">
                  <c:v>49</c:v>
                </c:pt>
                <c:pt idx="81">
                  <c:v>55</c:v>
                </c:pt>
                <c:pt idx="82">
                  <c:v>52</c:v>
                </c:pt>
                <c:pt idx="83">
                  <c:v>52</c:v>
                </c:pt>
                <c:pt idx="84">
                  <c:v>58</c:v>
                </c:pt>
                <c:pt idx="85">
                  <c:v>54</c:v>
                </c:pt>
                <c:pt idx="86">
                  <c:v>52</c:v>
                </c:pt>
                <c:pt idx="87">
                  <c:v>50</c:v>
                </c:pt>
                <c:pt idx="88">
                  <c:v>56</c:v>
                </c:pt>
                <c:pt idx="89">
                  <c:v>60</c:v>
                </c:pt>
                <c:pt idx="90">
                  <c:v>56</c:v>
                </c:pt>
                <c:pt idx="91">
                  <c:v>52</c:v>
                </c:pt>
                <c:pt idx="92">
                  <c:v>51</c:v>
                </c:pt>
                <c:pt idx="93">
                  <c:v>53</c:v>
                </c:pt>
                <c:pt idx="94">
                  <c:v>50</c:v>
                </c:pt>
                <c:pt idx="95">
                  <c:v>54</c:v>
                </c:pt>
                <c:pt idx="96">
                  <c:v>53</c:v>
                </c:pt>
                <c:pt idx="97">
                  <c:v>53</c:v>
                </c:pt>
                <c:pt idx="98">
                  <c:v>58</c:v>
                </c:pt>
                <c:pt idx="99">
                  <c:v>51</c:v>
                </c:pt>
                <c:pt idx="100">
                  <c:v>52</c:v>
                </c:pt>
                <c:pt idx="101">
                  <c:v>51</c:v>
                </c:pt>
                <c:pt idx="102">
                  <c:v>55</c:v>
                </c:pt>
                <c:pt idx="103">
                  <c:v>54</c:v>
                </c:pt>
                <c:pt idx="104">
                  <c:v>47</c:v>
                </c:pt>
                <c:pt idx="105">
                  <c:v>51</c:v>
                </c:pt>
                <c:pt idx="106">
                  <c:v>52</c:v>
                </c:pt>
                <c:pt idx="107">
                  <c:v>54</c:v>
                </c:pt>
                <c:pt idx="108">
                  <c:v>52</c:v>
                </c:pt>
                <c:pt idx="109">
                  <c:v>46</c:v>
                </c:pt>
                <c:pt idx="110">
                  <c:v>54</c:v>
                </c:pt>
                <c:pt idx="111">
                  <c:v>51</c:v>
                </c:pt>
                <c:pt idx="112">
                  <c:v>51</c:v>
                </c:pt>
                <c:pt idx="113">
                  <c:v>55</c:v>
                </c:pt>
                <c:pt idx="114">
                  <c:v>53</c:v>
                </c:pt>
                <c:pt idx="115">
                  <c:v>55</c:v>
                </c:pt>
                <c:pt idx="116">
                  <c:v>53</c:v>
                </c:pt>
                <c:pt idx="117">
                  <c:v>56</c:v>
                </c:pt>
                <c:pt idx="118">
                  <c:v>54</c:v>
                </c:pt>
                <c:pt idx="119">
                  <c:v>50</c:v>
                </c:pt>
                <c:pt idx="120">
                  <c:v>53</c:v>
                </c:pt>
                <c:pt idx="121">
                  <c:v>54</c:v>
                </c:pt>
                <c:pt idx="122">
                  <c:v>54</c:v>
                </c:pt>
                <c:pt idx="123">
                  <c:v>56</c:v>
                </c:pt>
                <c:pt idx="124">
                  <c:v>57</c:v>
                </c:pt>
                <c:pt idx="125">
                  <c:v>52</c:v>
                </c:pt>
                <c:pt idx="126">
                  <c:v>56</c:v>
                </c:pt>
                <c:pt idx="127">
                  <c:v>54</c:v>
                </c:pt>
                <c:pt idx="128">
                  <c:v>51</c:v>
                </c:pt>
                <c:pt idx="129">
                  <c:v>52</c:v>
                </c:pt>
                <c:pt idx="130">
                  <c:v>50</c:v>
                </c:pt>
                <c:pt idx="131">
                  <c:v>53</c:v>
                </c:pt>
                <c:pt idx="132">
                  <c:v>53</c:v>
                </c:pt>
                <c:pt idx="133">
                  <c:v>54</c:v>
                </c:pt>
                <c:pt idx="134">
                  <c:v>57</c:v>
                </c:pt>
                <c:pt idx="135">
                  <c:v>55</c:v>
                </c:pt>
                <c:pt idx="136">
                  <c:v>50</c:v>
                </c:pt>
                <c:pt idx="137">
                  <c:v>56</c:v>
                </c:pt>
                <c:pt idx="138">
                  <c:v>54</c:v>
                </c:pt>
                <c:pt idx="139">
                  <c:v>58</c:v>
                </c:pt>
                <c:pt idx="140">
                  <c:v>60</c:v>
                </c:pt>
                <c:pt idx="141">
                  <c:v>58</c:v>
                </c:pt>
                <c:pt idx="142">
                  <c:v>54</c:v>
                </c:pt>
                <c:pt idx="143">
                  <c:v>58</c:v>
                </c:pt>
                <c:pt idx="144">
                  <c:v>53</c:v>
                </c:pt>
                <c:pt idx="145">
                  <c:v>54</c:v>
                </c:pt>
                <c:pt idx="146">
                  <c:v>55</c:v>
                </c:pt>
                <c:pt idx="147">
                  <c:v>58</c:v>
                </c:pt>
                <c:pt idx="148">
                  <c:v>50</c:v>
                </c:pt>
                <c:pt idx="149">
                  <c:v>53</c:v>
                </c:pt>
                <c:pt idx="150">
                  <c:v>58</c:v>
                </c:pt>
                <c:pt idx="151">
                  <c:v>58</c:v>
                </c:pt>
                <c:pt idx="152">
                  <c:v>55</c:v>
                </c:pt>
                <c:pt idx="153">
                  <c:v>57</c:v>
                </c:pt>
                <c:pt idx="154">
                  <c:v>58</c:v>
                </c:pt>
                <c:pt idx="155">
                  <c:v>57</c:v>
                </c:pt>
                <c:pt idx="156">
                  <c:v>56</c:v>
                </c:pt>
                <c:pt idx="157">
                  <c:v>53</c:v>
                </c:pt>
                <c:pt idx="158">
                  <c:v>58</c:v>
                </c:pt>
                <c:pt idx="159">
                  <c:v>59</c:v>
                </c:pt>
                <c:pt idx="160">
                  <c:v>59</c:v>
                </c:pt>
                <c:pt idx="161">
                  <c:v>59</c:v>
                </c:pt>
                <c:pt idx="162">
                  <c:v>56</c:v>
                </c:pt>
                <c:pt idx="163">
                  <c:v>49</c:v>
                </c:pt>
                <c:pt idx="164">
                  <c:v>56</c:v>
                </c:pt>
                <c:pt idx="165">
                  <c:v>57</c:v>
                </c:pt>
                <c:pt idx="166">
                  <c:v>56</c:v>
                </c:pt>
                <c:pt idx="167">
                  <c:v>57</c:v>
                </c:pt>
                <c:pt idx="168">
                  <c:v>63</c:v>
                </c:pt>
                <c:pt idx="169">
                  <c:v>58</c:v>
                </c:pt>
                <c:pt idx="170">
                  <c:v>59</c:v>
                </c:pt>
                <c:pt idx="171">
                  <c:v>55</c:v>
                </c:pt>
                <c:pt idx="172">
                  <c:v>55</c:v>
                </c:pt>
                <c:pt idx="173">
                  <c:v>58</c:v>
                </c:pt>
                <c:pt idx="174">
                  <c:v>53</c:v>
                </c:pt>
                <c:pt idx="175">
                  <c:v>58</c:v>
                </c:pt>
                <c:pt idx="176">
                  <c:v>58</c:v>
                </c:pt>
                <c:pt idx="177">
                  <c:v>59</c:v>
                </c:pt>
                <c:pt idx="178">
                  <c:v>55</c:v>
                </c:pt>
                <c:pt idx="179">
                  <c:v>59</c:v>
                </c:pt>
                <c:pt idx="180">
                  <c:v>58</c:v>
                </c:pt>
                <c:pt idx="181">
                  <c:v>57</c:v>
                </c:pt>
                <c:pt idx="182">
                  <c:v>55</c:v>
                </c:pt>
                <c:pt idx="183">
                  <c:v>57</c:v>
                </c:pt>
                <c:pt idx="184">
                  <c:v>58</c:v>
                </c:pt>
                <c:pt idx="185">
                  <c:v>56</c:v>
                </c:pt>
                <c:pt idx="186">
                  <c:v>61</c:v>
                </c:pt>
                <c:pt idx="187">
                  <c:v>56</c:v>
                </c:pt>
                <c:pt idx="188">
                  <c:v>54</c:v>
                </c:pt>
                <c:pt idx="189">
                  <c:v>52</c:v>
                </c:pt>
                <c:pt idx="190">
                  <c:v>53</c:v>
                </c:pt>
                <c:pt idx="191">
                  <c:v>57</c:v>
                </c:pt>
                <c:pt idx="192">
                  <c:v>55</c:v>
                </c:pt>
                <c:pt idx="193">
                  <c:v>57</c:v>
                </c:pt>
                <c:pt idx="194">
                  <c:v>55</c:v>
                </c:pt>
                <c:pt idx="195">
                  <c:v>49</c:v>
                </c:pt>
                <c:pt idx="196">
                  <c:v>52</c:v>
                </c:pt>
                <c:pt idx="197">
                  <c:v>57</c:v>
                </c:pt>
                <c:pt idx="198">
                  <c:v>50</c:v>
                </c:pt>
                <c:pt idx="199">
                  <c:v>57</c:v>
                </c:pt>
                <c:pt idx="200">
                  <c:v>55</c:v>
                </c:pt>
                <c:pt idx="201">
                  <c:v>59</c:v>
                </c:pt>
                <c:pt idx="202">
                  <c:v>58</c:v>
                </c:pt>
                <c:pt idx="203">
                  <c:v>55</c:v>
                </c:pt>
                <c:pt idx="204">
                  <c:v>51</c:v>
                </c:pt>
                <c:pt idx="205">
                  <c:v>57</c:v>
                </c:pt>
                <c:pt idx="206">
                  <c:v>49</c:v>
                </c:pt>
                <c:pt idx="207">
                  <c:v>55</c:v>
                </c:pt>
                <c:pt idx="208">
                  <c:v>55</c:v>
                </c:pt>
                <c:pt idx="209">
                  <c:v>58</c:v>
                </c:pt>
                <c:pt idx="210">
                  <c:v>56</c:v>
                </c:pt>
                <c:pt idx="211">
                  <c:v>61</c:v>
                </c:pt>
                <c:pt idx="212">
                  <c:v>59</c:v>
                </c:pt>
                <c:pt idx="213">
                  <c:v>61</c:v>
                </c:pt>
                <c:pt idx="214">
                  <c:v>53</c:v>
                </c:pt>
                <c:pt idx="215">
                  <c:v>52</c:v>
                </c:pt>
                <c:pt idx="216">
                  <c:v>58</c:v>
                </c:pt>
                <c:pt idx="217">
                  <c:v>56</c:v>
                </c:pt>
                <c:pt idx="218">
                  <c:v>57</c:v>
                </c:pt>
                <c:pt idx="219">
                  <c:v>58</c:v>
                </c:pt>
                <c:pt idx="220">
                  <c:v>50</c:v>
                </c:pt>
                <c:pt idx="221">
                  <c:v>53</c:v>
                </c:pt>
                <c:pt idx="222">
                  <c:v>55</c:v>
                </c:pt>
                <c:pt idx="223">
                  <c:v>51</c:v>
                </c:pt>
                <c:pt idx="224">
                  <c:v>55</c:v>
                </c:pt>
                <c:pt idx="225">
                  <c:v>56</c:v>
                </c:pt>
                <c:pt idx="226">
                  <c:v>57</c:v>
                </c:pt>
                <c:pt idx="227">
                  <c:v>55</c:v>
                </c:pt>
                <c:pt idx="228">
                  <c:v>51</c:v>
                </c:pt>
                <c:pt idx="229">
                  <c:v>57</c:v>
                </c:pt>
                <c:pt idx="230">
                  <c:v>55</c:v>
                </c:pt>
                <c:pt idx="231">
                  <c:v>53</c:v>
                </c:pt>
                <c:pt idx="232">
                  <c:v>55</c:v>
                </c:pt>
                <c:pt idx="233">
                  <c:v>58</c:v>
                </c:pt>
                <c:pt idx="234">
                  <c:v>53</c:v>
                </c:pt>
                <c:pt idx="235">
                  <c:v>54</c:v>
                </c:pt>
                <c:pt idx="236">
                  <c:v>58</c:v>
                </c:pt>
                <c:pt idx="237">
                  <c:v>54</c:v>
                </c:pt>
                <c:pt idx="238">
                  <c:v>48</c:v>
                </c:pt>
                <c:pt idx="239">
                  <c:v>54</c:v>
                </c:pt>
                <c:pt idx="240">
                  <c:v>53</c:v>
                </c:pt>
                <c:pt idx="241">
                  <c:v>50</c:v>
                </c:pt>
                <c:pt idx="242">
                  <c:v>53</c:v>
                </c:pt>
                <c:pt idx="243">
                  <c:v>54</c:v>
                </c:pt>
                <c:pt idx="244">
                  <c:v>56</c:v>
                </c:pt>
                <c:pt idx="245">
                  <c:v>49</c:v>
                </c:pt>
                <c:pt idx="246">
                  <c:v>54</c:v>
                </c:pt>
                <c:pt idx="247">
                  <c:v>49</c:v>
                </c:pt>
                <c:pt idx="248">
                  <c:v>48</c:v>
                </c:pt>
                <c:pt idx="249">
                  <c:v>57</c:v>
                </c:pt>
                <c:pt idx="250">
                  <c:v>55</c:v>
                </c:pt>
                <c:pt idx="251">
                  <c:v>56</c:v>
                </c:pt>
                <c:pt idx="252">
                  <c:v>52</c:v>
                </c:pt>
                <c:pt idx="253">
                  <c:v>51</c:v>
                </c:pt>
                <c:pt idx="254">
                  <c:v>56</c:v>
                </c:pt>
                <c:pt idx="255">
                  <c:v>51</c:v>
                </c:pt>
                <c:pt idx="256">
                  <c:v>58</c:v>
                </c:pt>
                <c:pt idx="257">
                  <c:v>52</c:v>
                </c:pt>
                <c:pt idx="258">
                  <c:v>46</c:v>
                </c:pt>
                <c:pt idx="259">
                  <c:v>44</c:v>
                </c:pt>
                <c:pt idx="260">
                  <c:v>52</c:v>
                </c:pt>
                <c:pt idx="261">
                  <c:v>53</c:v>
                </c:pt>
                <c:pt idx="262">
                  <c:v>48</c:v>
                </c:pt>
                <c:pt idx="263">
                  <c:v>51</c:v>
                </c:pt>
                <c:pt idx="264">
                  <c:v>55</c:v>
                </c:pt>
                <c:pt idx="265">
                  <c:v>49</c:v>
                </c:pt>
                <c:pt idx="266">
                  <c:v>52</c:v>
                </c:pt>
                <c:pt idx="267">
                  <c:v>47</c:v>
                </c:pt>
                <c:pt idx="268">
                  <c:v>56</c:v>
                </c:pt>
                <c:pt idx="269">
                  <c:v>51</c:v>
                </c:pt>
                <c:pt idx="270">
                  <c:v>48</c:v>
                </c:pt>
                <c:pt idx="271">
                  <c:v>53</c:v>
                </c:pt>
                <c:pt idx="272">
                  <c:v>48</c:v>
                </c:pt>
                <c:pt idx="273">
                  <c:v>44</c:v>
                </c:pt>
              </c:numCache>
            </c:numRef>
          </c:yVal>
          <c:smooth val="0"/>
          <c:extLst>
            <c:ext xmlns:c16="http://schemas.microsoft.com/office/drawing/2014/chart" uri="{C3380CC4-5D6E-409C-BE32-E72D297353CC}">
              <c16:uniqueId val="{00000005-F2C8-4553-B3DC-5E309ACF7B7A}"/>
            </c:ext>
          </c:extLst>
        </c:ser>
        <c:ser>
          <c:idx val="0"/>
          <c:order val="2"/>
          <c:tx>
            <c:strRef>
              <c:f>'Dynamic Backend Data'!$C$1</c:f>
              <c:strCache>
                <c:ptCount val="1"/>
                <c:pt idx="0">
                  <c:v>Approve</c:v>
                </c:pt>
              </c:strCache>
            </c:strRef>
          </c:tx>
          <c:spPr>
            <a:ln w="25400" cap="rnd">
              <a:noFill/>
              <a:round/>
            </a:ln>
            <a:effectLst/>
          </c:spPr>
          <c:marker>
            <c:symbol val="circle"/>
            <c:size val="5"/>
            <c:spPr>
              <a:solidFill>
                <a:srgbClr val="FFC000">
                  <a:alpha val="30000"/>
                </a:srgbClr>
              </a:solidFill>
              <a:ln w="9525">
                <a:solidFill>
                  <a:srgbClr val="FFC000"/>
                </a:solidFill>
              </a:ln>
              <a:effectLst/>
            </c:spPr>
          </c:marker>
          <c:trendline>
            <c:spPr>
              <a:ln w="19050" cap="rnd">
                <a:solidFill>
                  <a:schemeClr val="accent2">
                    <a:lumMod val="75000"/>
                  </a:schemeClr>
                </a:solidFill>
                <a:prstDash val="solid"/>
              </a:ln>
              <a:effectLst/>
            </c:spPr>
            <c:trendlineType val="linear"/>
            <c:dispRSqr val="0"/>
            <c:dispEq val="0"/>
          </c:trendline>
          <c:xVal>
            <c:numRef>
              <c:f>'Dynamic Backend Data'!$E$2:$E$275</c:f>
              <c:numCache>
                <c:formatCode>m/d/yyyy</c:formatCode>
                <c:ptCount val="16"/>
                <c:pt idx="0">
                  <c:v>43556</c:v>
                </c:pt>
                <c:pt idx="1">
                  <c:v>43525</c:v>
                </c:pt>
                <c:pt idx="2">
                  <c:v>43497</c:v>
                </c:pt>
                <c:pt idx="3">
                  <c:v>43466</c:v>
                </c:pt>
                <c:pt idx="4">
                  <c:v>43435</c:v>
                </c:pt>
                <c:pt idx="5">
                  <c:v>43191</c:v>
                </c:pt>
                <c:pt idx="6">
                  <c:v>43160</c:v>
                </c:pt>
                <c:pt idx="7">
                  <c:v>43101</c:v>
                </c:pt>
                <c:pt idx="8">
                  <c:v>43070</c:v>
                </c:pt>
                <c:pt idx="9">
                  <c:v>43009</c:v>
                </c:pt>
                <c:pt idx="10">
                  <c:v>42979</c:v>
                </c:pt>
                <c:pt idx="11">
                  <c:v>42948</c:v>
                </c:pt>
                <c:pt idx="12">
                  <c:v>42887</c:v>
                </c:pt>
                <c:pt idx="13">
                  <c:v>42856</c:v>
                </c:pt>
                <c:pt idx="14">
                  <c:v>42826</c:v>
                </c:pt>
                <c:pt idx="15">
                  <c:v>42767</c:v>
                </c:pt>
              </c:numCache>
            </c:numRef>
          </c:xVal>
          <c:yVal>
            <c:numRef>
              <c:f>'Dynamic Backend Data'!$C$2:$C$275</c:f>
              <c:numCache>
                <c:formatCode>General</c:formatCode>
                <c:ptCount val="16"/>
                <c:pt idx="0">
                  <c:v>46</c:v>
                </c:pt>
                <c:pt idx="1">
                  <c:v>43</c:v>
                </c:pt>
                <c:pt idx="2">
                  <c:v>46</c:v>
                </c:pt>
                <c:pt idx="3">
                  <c:v>43</c:v>
                </c:pt>
                <c:pt idx="4">
                  <c:v>43</c:v>
                </c:pt>
                <c:pt idx="5">
                  <c:v>39</c:v>
                </c:pt>
                <c:pt idx="6">
                  <c:v>43</c:v>
                </c:pt>
                <c:pt idx="7">
                  <c:v>39</c:v>
                </c:pt>
                <c:pt idx="8">
                  <c:v>41</c:v>
                </c:pt>
                <c:pt idx="9">
                  <c:v>38</c:v>
                </c:pt>
                <c:pt idx="10">
                  <c:v>43</c:v>
                </c:pt>
                <c:pt idx="11">
                  <c:v>40</c:v>
                </c:pt>
                <c:pt idx="12">
                  <c:v>40</c:v>
                </c:pt>
                <c:pt idx="13">
                  <c:v>39</c:v>
                </c:pt>
                <c:pt idx="14">
                  <c:v>40</c:v>
                </c:pt>
                <c:pt idx="15">
                  <c:v>44</c:v>
                </c:pt>
              </c:numCache>
            </c:numRef>
          </c:yVal>
          <c:smooth val="0"/>
          <c:extLst>
            <c:ext xmlns:c16="http://schemas.microsoft.com/office/drawing/2014/chart" uri="{C3380CC4-5D6E-409C-BE32-E72D297353CC}">
              <c16:uniqueId val="{00000000-F2C8-4553-B3DC-5E309ACF7B7A}"/>
            </c:ext>
          </c:extLst>
        </c:ser>
        <c:ser>
          <c:idx val="1"/>
          <c:order val="3"/>
          <c:tx>
            <c:strRef>
              <c:f>'Dynamic Backend Data'!$D$1</c:f>
              <c:strCache>
                <c:ptCount val="1"/>
                <c:pt idx="0">
                  <c:v>Disapprove</c:v>
                </c:pt>
              </c:strCache>
            </c:strRef>
          </c:tx>
          <c:spPr>
            <a:ln w="25400" cap="rnd">
              <a:noFill/>
              <a:round/>
            </a:ln>
            <a:effectLst/>
          </c:spPr>
          <c:marker>
            <c:symbol val="circle"/>
            <c:size val="5"/>
            <c:spPr>
              <a:solidFill>
                <a:schemeClr val="accent1">
                  <a:lumMod val="60000"/>
                  <a:lumOff val="40000"/>
                  <a:alpha val="30000"/>
                </a:schemeClr>
              </a:solidFill>
              <a:ln w="9525">
                <a:solidFill>
                  <a:schemeClr val="accent1">
                    <a:lumMod val="60000"/>
                    <a:lumOff val="40000"/>
                  </a:schemeClr>
                </a:solidFill>
              </a:ln>
              <a:effectLst/>
            </c:spPr>
          </c:marker>
          <c:trendline>
            <c:spPr>
              <a:ln w="19050" cap="rnd">
                <a:solidFill>
                  <a:schemeClr val="accent1">
                    <a:lumMod val="75000"/>
                  </a:schemeClr>
                </a:solidFill>
                <a:prstDash val="solid"/>
              </a:ln>
              <a:effectLst/>
            </c:spPr>
            <c:trendlineType val="linear"/>
            <c:dispRSqr val="0"/>
            <c:dispEq val="0"/>
          </c:trendline>
          <c:xVal>
            <c:numRef>
              <c:f>'Dynamic Backend Data'!$E$2:$E$275</c:f>
              <c:numCache>
                <c:formatCode>m/d/yyyy</c:formatCode>
                <c:ptCount val="16"/>
                <c:pt idx="0">
                  <c:v>43556</c:v>
                </c:pt>
                <c:pt idx="1">
                  <c:v>43525</c:v>
                </c:pt>
                <c:pt idx="2">
                  <c:v>43497</c:v>
                </c:pt>
                <c:pt idx="3">
                  <c:v>43466</c:v>
                </c:pt>
                <c:pt idx="4">
                  <c:v>43435</c:v>
                </c:pt>
                <c:pt idx="5">
                  <c:v>43191</c:v>
                </c:pt>
                <c:pt idx="6">
                  <c:v>43160</c:v>
                </c:pt>
                <c:pt idx="7">
                  <c:v>43101</c:v>
                </c:pt>
                <c:pt idx="8">
                  <c:v>43070</c:v>
                </c:pt>
                <c:pt idx="9">
                  <c:v>43009</c:v>
                </c:pt>
                <c:pt idx="10">
                  <c:v>42979</c:v>
                </c:pt>
                <c:pt idx="11">
                  <c:v>42948</c:v>
                </c:pt>
                <c:pt idx="12">
                  <c:v>42887</c:v>
                </c:pt>
                <c:pt idx="13">
                  <c:v>42856</c:v>
                </c:pt>
                <c:pt idx="14">
                  <c:v>42826</c:v>
                </c:pt>
                <c:pt idx="15">
                  <c:v>42767</c:v>
                </c:pt>
              </c:numCache>
            </c:numRef>
          </c:xVal>
          <c:yVal>
            <c:numRef>
              <c:f>'Dynamic Backend Data'!$D$2:$D$275</c:f>
              <c:numCache>
                <c:formatCode>General</c:formatCode>
                <c:ptCount val="16"/>
                <c:pt idx="0">
                  <c:v>51</c:v>
                </c:pt>
                <c:pt idx="1">
                  <c:v>53</c:v>
                </c:pt>
                <c:pt idx="2">
                  <c:v>52</c:v>
                </c:pt>
                <c:pt idx="3">
                  <c:v>54</c:v>
                </c:pt>
                <c:pt idx="4">
                  <c:v>54</c:v>
                </c:pt>
                <c:pt idx="5">
                  <c:v>57</c:v>
                </c:pt>
                <c:pt idx="6">
                  <c:v>53</c:v>
                </c:pt>
                <c:pt idx="7">
                  <c:v>57</c:v>
                </c:pt>
                <c:pt idx="8">
                  <c:v>56</c:v>
                </c:pt>
                <c:pt idx="9">
                  <c:v>58</c:v>
                </c:pt>
                <c:pt idx="10">
                  <c:v>52</c:v>
                </c:pt>
                <c:pt idx="11">
                  <c:v>55</c:v>
                </c:pt>
                <c:pt idx="12">
                  <c:v>55</c:v>
                </c:pt>
                <c:pt idx="13">
                  <c:v>54</c:v>
                </c:pt>
                <c:pt idx="14">
                  <c:v>54</c:v>
                </c:pt>
                <c:pt idx="15">
                  <c:v>48</c:v>
                </c:pt>
              </c:numCache>
            </c:numRef>
          </c:yVal>
          <c:smooth val="0"/>
          <c:extLst>
            <c:ext xmlns:c16="http://schemas.microsoft.com/office/drawing/2014/chart" uri="{C3380CC4-5D6E-409C-BE32-E72D297353CC}">
              <c16:uniqueId val="{00000001-F2C8-4553-B3DC-5E309ACF7B7A}"/>
            </c:ext>
          </c:extLst>
        </c:ser>
        <c:dLbls>
          <c:showLegendKey val="0"/>
          <c:showVal val="0"/>
          <c:showCatName val="0"/>
          <c:showSerName val="0"/>
          <c:showPercent val="0"/>
          <c:showBubbleSize val="0"/>
        </c:dLbls>
        <c:axId val="558851272"/>
        <c:axId val="558849632"/>
      </c:scatterChart>
      <c:valAx>
        <c:axId val="558851272"/>
        <c:scaling>
          <c:orientation val="minMax"/>
          <c:max val="43617"/>
          <c:min val="42736"/>
        </c:scaling>
        <c:delete val="0"/>
        <c:axPos val="b"/>
        <c:numFmt formatCode="mmm\-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Segoe UI Black" panose="020B0A02040204020203" pitchFamily="34" charset="0"/>
                <a:cs typeface="Segoe UI" panose="020B0502040204020203" pitchFamily="34" charset="0"/>
              </a:defRPr>
            </a:pPr>
            <a:endParaRPr lang="en-US"/>
          </a:p>
        </c:txPr>
        <c:crossAx val="558849632"/>
        <c:crosses val="autoZero"/>
        <c:crossBetween val="midCat"/>
        <c:majorUnit val="100"/>
      </c:valAx>
      <c:valAx>
        <c:axId val="558849632"/>
        <c:scaling>
          <c:orientation val="minMax"/>
          <c:max val="65"/>
          <c:min val="3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558851272"/>
        <c:crosses val="autoZero"/>
        <c:crossBetween val="midCat"/>
      </c:valAx>
      <c:spPr>
        <a:noFill/>
        <a:ln>
          <a:solidFill>
            <a:schemeClr val="bg1">
              <a:lumMod val="75000"/>
            </a:schemeClr>
          </a:solidFill>
        </a:ln>
        <a:effec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5.572489037427069E-2"/>
          <c:y val="0.12947655593662699"/>
          <c:w val="0.18595557160229062"/>
          <c:h val="4.64879185944082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431008</xdr:colOff>
      <xdr:row>25</xdr:row>
      <xdr:rowOff>85726</xdr:rowOff>
    </xdr:to>
    <xdr:graphicFrame macro="">
      <xdr:nvGraphicFramePr>
        <xdr:cNvPr id="2" name="Chart 1">
          <a:extLst>
            <a:ext uri="{FF2B5EF4-FFF2-40B4-BE49-F238E27FC236}">
              <a16:creationId xmlns:a16="http://schemas.microsoft.com/office/drawing/2014/main" id="{09DF0F4E-4725-4779-947E-EEF0AAA276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100011</xdr:colOff>
      <xdr:row>5</xdr:row>
      <xdr:rowOff>80963</xdr:rowOff>
    </xdr:from>
    <xdr:to>
      <xdr:col>18</xdr:col>
      <xdr:colOff>47624</xdr:colOff>
      <xdr:row>24</xdr:row>
      <xdr:rowOff>171450</xdr:rowOff>
    </xdr:to>
    <mc:AlternateContent xmlns:mc="http://schemas.openxmlformats.org/markup-compatibility/2006">
      <mc:Choice xmlns:sle15="http://schemas.microsoft.com/office/drawing/2012/slicer" Requires="sle15">
        <xdr:graphicFrame macro="">
          <xdr:nvGraphicFramePr>
            <xdr:cNvPr id="4" name="Slicer Item Count">
              <a:extLst>
                <a:ext uri="{FF2B5EF4-FFF2-40B4-BE49-F238E27FC236}">
                  <a16:creationId xmlns:a16="http://schemas.microsoft.com/office/drawing/2014/main" id="{03847A91-87E3-4B27-A9E1-914FEE9D5249}"/>
                </a:ext>
              </a:extLst>
            </xdr:cNvPr>
            <xdr:cNvGraphicFramePr/>
          </xdr:nvGraphicFramePr>
          <xdr:xfrm>
            <a:off x="0" y="0"/>
            <a:ext cx="0" cy="0"/>
          </xdr:xfrm>
          <a:graphic>
            <a:graphicData uri="http://schemas.microsoft.com/office/drawing/2010/slicer">
              <sle:slicer xmlns:sle="http://schemas.microsoft.com/office/drawing/2010/slicer" name="Slicer Item Count"/>
            </a:graphicData>
          </a:graphic>
        </xdr:graphicFrame>
      </mc:Choice>
      <mc:Fallback>
        <xdr:sp macro="" textlink="">
          <xdr:nvSpPr>
            <xdr:cNvPr id="0" name=""/>
            <xdr:cNvSpPr>
              <a:spLocks noTextEdit="1"/>
            </xdr:cNvSpPr>
          </xdr:nvSpPr>
          <xdr:spPr>
            <a:xfrm>
              <a:off x="7224711" y="985838"/>
              <a:ext cx="4481513" cy="352901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11</xdr:col>
      <xdr:colOff>114301</xdr:colOff>
      <xdr:row>3</xdr:row>
      <xdr:rowOff>38100</xdr:rowOff>
    </xdr:from>
    <xdr:to>
      <xdr:col>16</xdr:col>
      <xdr:colOff>595313</xdr:colOff>
      <xdr:row>6</xdr:row>
      <xdr:rowOff>33337</xdr:rowOff>
    </xdr:to>
    <xdr:sp macro="" textlink="">
      <xdr:nvSpPr>
        <xdr:cNvPr id="5" name="TextBox 4">
          <a:extLst>
            <a:ext uri="{FF2B5EF4-FFF2-40B4-BE49-F238E27FC236}">
              <a16:creationId xmlns:a16="http://schemas.microsoft.com/office/drawing/2014/main" id="{0043330F-25F0-4B88-A2EE-F8146359246E}"/>
            </a:ext>
          </a:extLst>
        </xdr:cNvPr>
        <xdr:cNvSpPr txBox="1"/>
      </xdr:nvSpPr>
      <xdr:spPr>
        <a:xfrm>
          <a:off x="7239001" y="581025"/>
          <a:ext cx="3719512" cy="538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Segoe UI" panose="020B0502040204020203" pitchFamily="34" charset="0"/>
              <a:cs typeface="Segoe UI" panose="020B0502040204020203" pitchFamily="34" charset="0"/>
            </a:rPr>
            <a:t>Select News Source</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7DCB9EA-B697-49ED-9F23-57FBA968E458}" autoFormatId="16" applyNumberFormats="0" applyBorderFormats="0" applyFontFormats="0" applyPatternFormats="0" applyAlignmentFormats="0" applyWidthHeightFormats="0">
  <queryTableRefresh nextId="6">
    <queryTableFields count="5">
      <queryTableField id="1" name="Poll Name" tableColumnId="1"/>
      <queryTableField id="5" dataBound="0" tableColumnId="5"/>
      <queryTableField id="2" name="Approve" tableColumnId="2"/>
      <queryTableField id="3" name="Disapprove" tableColumnId="3"/>
      <queryTableField id="4" name="Month Recorded"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EFA6954B-2476-422B-A0B3-B246A635D8E3}" autoFormatId="16" applyNumberFormats="0" applyBorderFormats="0" applyFontFormats="0" applyPatternFormats="0" applyAlignmentFormats="0" applyWidthHeightFormats="0">
  <queryTableRefresh nextId="6">
    <queryTableFields count="3">
      <queryTableField id="2" name="Approve" tableColumnId="2"/>
      <queryTableField id="3" name="Disapprove" tableColumnId="3"/>
      <queryTableField id="4" name="Month Recorded" tableColumnId="4"/>
    </queryTableFields>
    <queryTableDeletedFields count="1">
      <deletedField name="Poll Name"/>
    </queryTableDeleted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licer_Item_Count" xr10:uid="{BBAE496D-C923-480A-AF6F-31A1061FFCC1}" sourceName="Slicer Item Count">
  <extLst>
    <x:ext xmlns:x15="http://schemas.microsoft.com/office/spreadsheetml/2010/11/main" uri="{2F2917AC-EB37-4324-AD4E-5DD8C200BD13}">
      <x15:tableSlicerCache tableId="3"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Item Count" xr10:uid="{B60DAEDC-2934-4A5F-871E-6CD7FD6736AE}" cache="Slicer_Slicer_Item_Count" caption="Slicer Item Count" columnCount="2" showCaption="0" style="Slicer Style 3"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4C83B3-E606-4437-B426-4D0383F9E17D}" name="PollingData" displayName="PollingData" ref="A1:E275" tableType="queryTable" totalsRowShown="0">
  <autoFilter ref="A1:E275" xr:uid="{683D6C23-4DE4-4E95-ADB4-F48546CABD60}">
    <filterColumn colId="1">
      <filters>
        <filter val="NBC/WSJ (16)"/>
      </filters>
    </filterColumn>
  </autoFilter>
  <tableColumns count="5">
    <tableColumn id="1" xr3:uid="{F1D65977-5146-44B4-AB83-B110E79B221D}" uniqueName="1" name="Poll Name" queryTableFieldId="1" dataDxfId="5"/>
    <tableColumn id="5" xr3:uid="{FF71D068-D0D0-4777-89AE-1D1C1449DA6F}" uniqueName="5" name="Slicer Item Count" queryTableFieldId="5" dataDxfId="3">
      <calculatedColumnFormula>PollingData[[#This Row],[Poll Name]] &amp; " ("&amp; COUNTIFS(PollingData[Poll Name],PollingData[[#This Row],[Poll Name]]) &amp; ")"</calculatedColumnFormula>
    </tableColumn>
    <tableColumn id="2" xr3:uid="{DB968A5E-FF4B-4186-A50E-AE2BA6CE360B}" uniqueName="2" name="Approve" queryTableFieldId="2"/>
    <tableColumn id="3" xr3:uid="{C25AB49A-8D3C-416E-B21C-EA85D7916CC7}" uniqueName="3" name="Disapprove" queryTableFieldId="3"/>
    <tableColumn id="4" xr3:uid="{228353F8-884E-41F1-A54E-4929B8B04778}" uniqueName="4" name="Month Recorded" queryTableFieldId="4" dataDxfId="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BD694C-BB62-449C-BBCF-02B1EC2D534C}" name="PollingData5" displayName="PollingData5" ref="A1:C275" tableType="queryTable" totalsRowShown="0">
  <autoFilter ref="A1:C275" xr:uid="{4942CF82-83CB-4989-BF55-EF9EED65EE8E}"/>
  <tableColumns count="3">
    <tableColumn id="2" xr3:uid="{1FE0FE77-EFBB-4416-A165-EACD7BBF56FD}" uniqueName="2" name="Approve" queryTableFieldId="2"/>
    <tableColumn id="3" xr3:uid="{EFED0020-B49C-4497-9E48-EDF056663F22}" uniqueName="3" name="Disapprove" queryTableFieldId="3"/>
    <tableColumn id="4" xr3:uid="{5D0E5048-3C0E-43E8-84A9-E5D2100EF168}" uniqueName="4" name="Month Recorded" queryTableFieldId="4"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8DA2-A6F6-488C-9439-DE0425EE8B2E}">
  <dimension ref="A1:E275"/>
  <sheetViews>
    <sheetView workbookViewId="0">
      <selection sqref="A1:E275"/>
    </sheetView>
  </sheetViews>
  <sheetFormatPr defaultRowHeight="14.25" x14ac:dyDescent="0.45"/>
  <cols>
    <col min="1" max="1" width="20.265625" bestFit="1" customWidth="1"/>
    <col min="2" max="2" width="20.265625" customWidth="1"/>
    <col min="3" max="3" width="9.9296875" bestFit="1" customWidth="1"/>
    <col min="4" max="4" width="12.1328125" bestFit="1" customWidth="1"/>
    <col min="5" max="5" width="16.73046875" bestFit="1" customWidth="1"/>
  </cols>
  <sheetData>
    <row r="1" spans="1:5" x14ac:dyDescent="0.45">
      <c r="A1" t="s">
        <v>0</v>
      </c>
      <c r="B1" t="s">
        <v>28</v>
      </c>
      <c r="C1" t="s">
        <v>1</v>
      </c>
      <c r="D1" t="s">
        <v>2</v>
      </c>
      <c r="E1" t="s">
        <v>27</v>
      </c>
    </row>
    <row r="2" spans="1:5" hidden="1" x14ac:dyDescent="0.45">
      <c r="A2" s="1" t="s">
        <v>3</v>
      </c>
      <c r="B2" s="1" t="str">
        <f>PollingData[[#This Row],[Poll Name]] &amp; " ("&amp; COUNTIFS(PollingData[Poll Name],PollingData[[#This Row],[Poll Name]]) &amp; ")"</f>
        <v>Marist (26)</v>
      </c>
      <c r="C2">
        <v>41</v>
      </c>
      <c r="D2">
        <v>49</v>
      </c>
      <c r="E2" s="2">
        <v>43586</v>
      </c>
    </row>
    <row r="3" spans="1:5" hidden="1" x14ac:dyDescent="0.45">
      <c r="A3" s="1" t="s">
        <v>4</v>
      </c>
      <c r="B3" s="1" t="str">
        <f>PollingData[[#This Row],[Poll Name]] &amp; " ("&amp; COUNTIFS(PollingData[Poll Name],PollingData[[#This Row],[Poll Name]]) &amp; ")"</f>
        <v>CNN (21)</v>
      </c>
      <c r="C3">
        <v>43</v>
      </c>
      <c r="D3">
        <v>52</v>
      </c>
      <c r="E3" s="2">
        <v>43586</v>
      </c>
    </row>
    <row r="4" spans="1:5" hidden="1" x14ac:dyDescent="0.45">
      <c r="A4" s="1" t="s">
        <v>5</v>
      </c>
      <c r="B4" s="1" t="str">
        <f>PollingData[[#This Row],[Poll Name]] &amp; " ("&amp; COUNTIFS(PollingData[Poll Name],PollingData[[#This Row],[Poll Name]]) &amp; ")"</f>
        <v>Gallup (9)</v>
      </c>
      <c r="C4">
        <v>40</v>
      </c>
      <c r="D4">
        <v>55</v>
      </c>
      <c r="E4" s="2">
        <v>43586</v>
      </c>
    </row>
    <row r="5" spans="1:5" hidden="1" x14ac:dyDescent="0.45">
      <c r="A5" s="1" t="s">
        <v>6</v>
      </c>
      <c r="B5" s="1" t="str">
        <f>PollingData[[#This Row],[Poll Name]] &amp; " ("&amp; COUNTIFS(PollingData[Poll Name],PollingData[[#This Row],[Poll Name]]) &amp; ")"</f>
        <v>CNBC (9)</v>
      </c>
      <c r="C5">
        <v>40</v>
      </c>
      <c r="D5">
        <v>50</v>
      </c>
      <c r="E5" s="2">
        <v>43586</v>
      </c>
    </row>
    <row r="6" spans="1:5" hidden="1" x14ac:dyDescent="0.45">
      <c r="A6" s="1" t="s">
        <v>7</v>
      </c>
      <c r="B6" s="1" t="str">
        <f>PollingData[[#This Row],[Poll Name]] &amp; " ("&amp; COUNTIFS(PollingData[Poll Name],PollingData[[#This Row],[Poll Name]]) &amp; ")"</f>
        <v>CBS (18)</v>
      </c>
      <c r="C6">
        <v>41</v>
      </c>
      <c r="D6">
        <v>52</v>
      </c>
      <c r="E6" s="2">
        <v>43586</v>
      </c>
    </row>
    <row r="7" spans="1:5" hidden="1" x14ac:dyDescent="0.45">
      <c r="A7" s="1" t="s">
        <v>8</v>
      </c>
      <c r="B7" s="1" t="str">
        <f>PollingData[[#This Row],[Poll Name]] &amp; " ("&amp; COUNTIFS(PollingData[Poll Name],PollingData[[#This Row],[Poll Name]]) &amp; ")"</f>
        <v>Monmouth U. (16)</v>
      </c>
      <c r="C7">
        <v>40</v>
      </c>
      <c r="D7">
        <v>52</v>
      </c>
      <c r="E7" s="2">
        <v>43586</v>
      </c>
    </row>
    <row r="8" spans="1:5" hidden="1" x14ac:dyDescent="0.45">
      <c r="A8" s="1" t="s">
        <v>9</v>
      </c>
      <c r="B8" s="1" t="str">
        <f>PollingData[[#This Row],[Poll Name]] &amp; " ("&amp; COUNTIFS(PollingData[Poll Name],PollingData[[#This Row],[Poll Name]]) &amp; ")"</f>
        <v>Quinnipiac U. RV (45)</v>
      </c>
      <c r="C8">
        <v>38</v>
      </c>
      <c r="D8">
        <v>57</v>
      </c>
      <c r="E8" s="2">
        <v>43586</v>
      </c>
    </row>
    <row r="9" spans="1:5" hidden="1" x14ac:dyDescent="0.45">
      <c r="A9" s="1" t="s">
        <v>10</v>
      </c>
      <c r="B9" s="1" t="str">
        <f>PollingData[[#This Row],[Poll Name]] &amp; " ("&amp; COUNTIFS(PollingData[Poll Name],PollingData[[#This Row],[Poll Name]]) &amp; ")"</f>
        <v>Fox RV (24)</v>
      </c>
      <c r="C9">
        <v>46</v>
      </c>
      <c r="D9">
        <v>53</v>
      </c>
      <c r="E9" s="2">
        <v>43586</v>
      </c>
    </row>
    <row r="10" spans="1:5" hidden="1" x14ac:dyDescent="0.45">
      <c r="A10" s="1" t="s">
        <v>5</v>
      </c>
      <c r="B10" s="1" t="str">
        <f>PollingData[[#This Row],[Poll Name]] &amp; " ("&amp; COUNTIFS(PollingData[Poll Name],PollingData[[#This Row],[Poll Name]]) &amp; ")"</f>
        <v>Gallup (9)</v>
      </c>
      <c r="C10">
        <v>42</v>
      </c>
      <c r="D10">
        <v>52</v>
      </c>
      <c r="E10" s="2">
        <v>43586</v>
      </c>
    </row>
    <row r="11" spans="1:5" hidden="1" x14ac:dyDescent="0.45">
      <c r="A11" s="1" t="s">
        <v>11</v>
      </c>
      <c r="B11" s="1" t="str">
        <f>PollingData[[#This Row],[Poll Name]] &amp; " ("&amp; COUNTIFS(PollingData[Poll Name],PollingData[[#This Row],[Poll Name]]) &amp; ")"</f>
        <v>IBD/TIPP (28)</v>
      </c>
      <c r="C11">
        <v>43</v>
      </c>
      <c r="D11">
        <v>50</v>
      </c>
      <c r="E11" s="2">
        <v>43556</v>
      </c>
    </row>
    <row r="12" spans="1:5" x14ac:dyDescent="0.45">
      <c r="A12" s="1" t="s">
        <v>12</v>
      </c>
      <c r="B12" s="1" t="str">
        <f>PollingData[[#This Row],[Poll Name]] &amp; " ("&amp; COUNTIFS(PollingData[Poll Name],PollingData[[#This Row],[Poll Name]]) &amp; ")"</f>
        <v>NBC/WSJ (16)</v>
      </c>
      <c r="C12">
        <v>46</v>
      </c>
      <c r="D12">
        <v>51</v>
      </c>
      <c r="E12" s="2">
        <v>43556</v>
      </c>
    </row>
    <row r="13" spans="1:5" hidden="1" x14ac:dyDescent="0.45">
      <c r="A13" s="1" t="s">
        <v>5</v>
      </c>
      <c r="B13" s="1" t="str">
        <f>PollingData[[#This Row],[Poll Name]] &amp; " ("&amp; COUNTIFS(PollingData[Poll Name],PollingData[[#This Row],[Poll Name]]) &amp; ")"</f>
        <v>Gallup (9)</v>
      </c>
      <c r="C13">
        <v>46</v>
      </c>
      <c r="D13">
        <v>50</v>
      </c>
      <c r="E13" s="2">
        <v>43556</v>
      </c>
    </row>
    <row r="14" spans="1:5" hidden="1" x14ac:dyDescent="0.45">
      <c r="A14" s="1" t="s">
        <v>9</v>
      </c>
      <c r="B14" s="1" t="str">
        <f>PollingData[[#This Row],[Poll Name]] &amp; " ("&amp; COUNTIFS(PollingData[Poll Name],PollingData[[#This Row],[Poll Name]]) &amp; ")"</f>
        <v>Quinnipiac U. RV (45)</v>
      </c>
      <c r="C14">
        <v>41</v>
      </c>
      <c r="D14">
        <v>55</v>
      </c>
      <c r="E14" s="2">
        <v>43556</v>
      </c>
    </row>
    <row r="15" spans="1:5" hidden="1" x14ac:dyDescent="0.45">
      <c r="A15" s="1" t="s">
        <v>3</v>
      </c>
      <c r="B15" s="1" t="str">
        <f>PollingData[[#This Row],[Poll Name]] &amp; " ("&amp; COUNTIFS(PollingData[Poll Name],PollingData[[#This Row],[Poll Name]]) &amp; ")"</f>
        <v>Marist (26)</v>
      </c>
      <c r="C15">
        <v>41</v>
      </c>
      <c r="D15">
        <v>53</v>
      </c>
      <c r="E15" s="2">
        <v>43556</v>
      </c>
    </row>
    <row r="16" spans="1:5" hidden="1" x14ac:dyDescent="0.45">
      <c r="A16" s="1" t="s">
        <v>4</v>
      </c>
      <c r="B16" s="1" t="str">
        <f>PollingData[[#This Row],[Poll Name]] &amp; " ("&amp; COUNTIFS(PollingData[Poll Name],PollingData[[#This Row],[Poll Name]]) &amp; ")"</f>
        <v>CNN (21)</v>
      </c>
      <c r="C16">
        <v>43</v>
      </c>
      <c r="D16">
        <v>52</v>
      </c>
      <c r="E16" s="2">
        <v>43556</v>
      </c>
    </row>
    <row r="17" spans="1:5" hidden="1" x14ac:dyDescent="0.45">
      <c r="A17" s="1" t="s">
        <v>13</v>
      </c>
      <c r="B17" s="1" t="str">
        <f>PollingData[[#This Row],[Poll Name]] &amp; " ("&amp; COUNTIFS(PollingData[Poll Name],PollingData[[#This Row],[Poll Name]]) &amp; ")"</f>
        <v>ABC/Washington Post (12)</v>
      </c>
      <c r="C17">
        <v>39</v>
      </c>
      <c r="D17">
        <v>54</v>
      </c>
      <c r="E17" s="2">
        <v>43556</v>
      </c>
    </row>
    <row r="18" spans="1:5" hidden="1" x14ac:dyDescent="0.45">
      <c r="A18" s="1" t="s">
        <v>10</v>
      </c>
      <c r="B18" s="1" t="str">
        <f>PollingData[[#This Row],[Poll Name]] &amp; " ("&amp; COUNTIFS(PollingData[Poll Name],PollingData[[#This Row],[Poll Name]]) &amp; ")"</f>
        <v>Fox RV (24)</v>
      </c>
      <c r="C18">
        <v>45</v>
      </c>
      <c r="D18">
        <v>51</v>
      </c>
      <c r="E18" s="2">
        <v>43556</v>
      </c>
    </row>
    <row r="19" spans="1:5" hidden="1" x14ac:dyDescent="0.45">
      <c r="A19" s="1" t="s">
        <v>8</v>
      </c>
      <c r="B19" s="1" t="str">
        <f>PollingData[[#This Row],[Poll Name]] &amp; " ("&amp; COUNTIFS(PollingData[Poll Name],PollingData[[#This Row],[Poll Name]]) &amp; ")"</f>
        <v>Monmouth U. (16)</v>
      </c>
      <c r="C19">
        <v>40</v>
      </c>
      <c r="D19">
        <v>54</v>
      </c>
      <c r="E19" s="2">
        <v>43556</v>
      </c>
    </row>
    <row r="20" spans="1:5" hidden="1" x14ac:dyDescent="0.45">
      <c r="A20" s="1" t="s">
        <v>5</v>
      </c>
      <c r="B20" s="1" t="str">
        <f>PollingData[[#This Row],[Poll Name]] &amp; " ("&amp; COUNTIFS(PollingData[Poll Name],PollingData[[#This Row],[Poll Name]]) &amp; ")"</f>
        <v>Gallup (9)</v>
      </c>
      <c r="C20">
        <v>45</v>
      </c>
      <c r="D20">
        <v>51</v>
      </c>
      <c r="E20" s="2">
        <v>43556</v>
      </c>
    </row>
    <row r="21" spans="1:5" hidden="1" x14ac:dyDescent="0.45">
      <c r="A21" s="1" t="s">
        <v>11</v>
      </c>
      <c r="B21" s="1" t="str">
        <f>PollingData[[#This Row],[Poll Name]] &amp; " ("&amp; COUNTIFS(PollingData[Poll Name],PollingData[[#This Row],[Poll Name]]) &amp; ")"</f>
        <v>IBD/TIPP (28)</v>
      </c>
      <c r="C21">
        <v>41</v>
      </c>
      <c r="D21">
        <v>52</v>
      </c>
      <c r="E21" s="2">
        <v>43525</v>
      </c>
    </row>
    <row r="22" spans="1:5" hidden="1" x14ac:dyDescent="0.45">
      <c r="A22" s="1" t="s">
        <v>14</v>
      </c>
      <c r="B22" s="1" t="str">
        <f>PollingData[[#This Row],[Poll Name]] &amp; " ("&amp; COUNTIFS(PollingData[Poll Name],PollingData[[#This Row],[Poll Name]]) &amp; ")"</f>
        <v>Battleground LV (2)</v>
      </c>
      <c r="C22">
        <v>43</v>
      </c>
      <c r="D22">
        <v>52</v>
      </c>
      <c r="E22" s="2">
        <v>43525</v>
      </c>
    </row>
    <row r="23" spans="1:5" hidden="1" x14ac:dyDescent="0.45">
      <c r="A23" s="1" t="s">
        <v>3</v>
      </c>
      <c r="B23" s="1" t="str">
        <f>PollingData[[#This Row],[Poll Name]] &amp; " ("&amp; COUNTIFS(PollingData[Poll Name],PollingData[[#This Row],[Poll Name]]) &amp; ")"</f>
        <v>Marist (26)</v>
      </c>
      <c r="C23">
        <v>42</v>
      </c>
      <c r="D23">
        <v>51</v>
      </c>
      <c r="E23" s="2">
        <v>43525</v>
      </c>
    </row>
    <row r="24" spans="1:5" x14ac:dyDescent="0.45">
      <c r="A24" s="1" t="s">
        <v>12</v>
      </c>
      <c r="B24" s="1" t="str">
        <f>PollingData[[#This Row],[Poll Name]] &amp; " ("&amp; COUNTIFS(PollingData[Poll Name],PollingData[[#This Row],[Poll Name]]) &amp; ")"</f>
        <v>NBC/WSJ (16)</v>
      </c>
      <c r="C24">
        <v>43</v>
      </c>
      <c r="D24">
        <v>53</v>
      </c>
      <c r="E24" s="2">
        <v>43525</v>
      </c>
    </row>
    <row r="25" spans="1:5" hidden="1" x14ac:dyDescent="0.45">
      <c r="A25" s="1" t="s">
        <v>9</v>
      </c>
      <c r="B25" s="1" t="str">
        <f>PollingData[[#This Row],[Poll Name]] &amp; " ("&amp; COUNTIFS(PollingData[Poll Name],PollingData[[#This Row],[Poll Name]]) &amp; ")"</f>
        <v>Quinnipiac U. RV (45)</v>
      </c>
      <c r="C25">
        <v>39</v>
      </c>
      <c r="D25">
        <v>55</v>
      </c>
      <c r="E25" s="2">
        <v>43525</v>
      </c>
    </row>
    <row r="26" spans="1:5" hidden="1" x14ac:dyDescent="0.45">
      <c r="A26" s="1" t="s">
        <v>15</v>
      </c>
      <c r="B26" s="1" t="str">
        <f>PollingData[[#This Row],[Poll Name]] &amp; " ("&amp; COUNTIFS(PollingData[Poll Name],PollingData[[#This Row],[Poll Name]]) &amp; ")"</f>
        <v>Pew (12)</v>
      </c>
      <c r="C26">
        <v>40</v>
      </c>
      <c r="D26">
        <v>55</v>
      </c>
      <c r="E26" s="2">
        <v>43525</v>
      </c>
    </row>
    <row r="27" spans="1:5" hidden="1" x14ac:dyDescent="0.45">
      <c r="A27" s="1" t="s">
        <v>6</v>
      </c>
      <c r="B27" s="1" t="str">
        <f>PollingData[[#This Row],[Poll Name]] &amp; " ("&amp; COUNTIFS(PollingData[Poll Name],PollingData[[#This Row],[Poll Name]]) &amp; ")"</f>
        <v>CNBC (9)</v>
      </c>
      <c r="C27">
        <v>40</v>
      </c>
      <c r="D27">
        <v>49</v>
      </c>
      <c r="E27" s="2">
        <v>43525</v>
      </c>
    </row>
    <row r="28" spans="1:5" hidden="1" x14ac:dyDescent="0.45">
      <c r="A28" s="1" t="s">
        <v>10</v>
      </c>
      <c r="B28" s="1" t="str">
        <f>PollingData[[#This Row],[Poll Name]] &amp; " ("&amp; COUNTIFS(PollingData[Poll Name],PollingData[[#This Row],[Poll Name]]) &amp; ")"</f>
        <v>Fox RV (24)</v>
      </c>
      <c r="C28">
        <v>46</v>
      </c>
      <c r="D28">
        <v>51</v>
      </c>
      <c r="E28" s="2">
        <v>43525</v>
      </c>
    </row>
    <row r="29" spans="1:5" hidden="1" x14ac:dyDescent="0.45">
      <c r="A29" s="1" t="s">
        <v>4</v>
      </c>
      <c r="B29" s="1" t="str">
        <f>PollingData[[#This Row],[Poll Name]] &amp; " ("&amp; COUNTIFS(PollingData[Poll Name],PollingData[[#This Row],[Poll Name]]) &amp; ")"</f>
        <v>CNN (21)</v>
      </c>
      <c r="C29">
        <v>42</v>
      </c>
      <c r="D29">
        <v>51</v>
      </c>
      <c r="E29" s="2">
        <v>43525</v>
      </c>
    </row>
    <row r="30" spans="1:5" hidden="1" x14ac:dyDescent="0.45">
      <c r="A30" s="1" t="s">
        <v>16</v>
      </c>
      <c r="B30" s="1" t="str">
        <f>PollingData[[#This Row],[Poll Name]] &amp; " ("&amp; COUNTIFS(PollingData[Poll Name],PollingData[[#This Row],[Poll Name]]) &amp; ")"</f>
        <v>Suffolk U./USA Today RV (7)</v>
      </c>
      <c r="C30">
        <v>48</v>
      </c>
      <c r="D30">
        <v>49</v>
      </c>
      <c r="E30" s="2">
        <v>43525</v>
      </c>
    </row>
    <row r="31" spans="1:5" hidden="1" x14ac:dyDescent="0.45">
      <c r="A31" s="1" t="s">
        <v>5</v>
      </c>
      <c r="B31" s="1" t="str">
        <f>PollingData[[#This Row],[Poll Name]] &amp; " ("&amp; COUNTIFS(PollingData[Poll Name],PollingData[[#This Row],[Poll Name]]) &amp; ")"</f>
        <v>Gallup (9)</v>
      </c>
      <c r="C31">
        <v>39</v>
      </c>
      <c r="D31">
        <v>57</v>
      </c>
      <c r="E31" s="2">
        <v>43525</v>
      </c>
    </row>
    <row r="32" spans="1:5" hidden="1" x14ac:dyDescent="0.45">
      <c r="A32" s="1" t="s">
        <v>8</v>
      </c>
      <c r="B32" s="1" t="str">
        <f>PollingData[[#This Row],[Poll Name]] &amp; " ("&amp; COUNTIFS(PollingData[Poll Name],PollingData[[#This Row],[Poll Name]]) &amp; ")"</f>
        <v>Monmouth U. (16)</v>
      </c>
      <c r="C32">
        <v>44</v>
      </c>
      <c r="D32">
        <v>51</v>
      </c>
      <c r="E32" s="2">
        <v>43525</v>
      </c>
    </row>
    <row r="33" spans="1:5" hidden="1" x14ac:dyDescent="0.45">
      <c r="A33" s="1" t="s">
        <v>9</v>
      </c>
      <c r="B33" s="1" t="str">
        <f>PollingData[[#This Row],[Poll Name]] &amp; " ("&amp; COUNTIFS(PollingData[Poll Name],PollingData[[#This Row],[Poll Name]]) &amp; ")"</f>
        <v>Quinnipiac U. RV (45)</v>
      </c>
      <c r="C33">
        <v>38</v>
      </c>
      <c r="D33">
        <v>55</v>
      </c>
      <c r="E33" s="2">
        <v>43525</v>
      </c>
    </row>
    <row r="34" spans="1:5" hidden="1" x14ac:dyDescent="0.45">
      <c r="A34" s="1" t="s">
        <v>11</v>
      </c>
      <c r="B34" s="1" t="str">
        <f>PollingData[[#This Row],[Poll Name]] &amp; " ("&amp; COUNTIFS(PollingData[Poll Name],PollingData[[#This Row],[Poll Name]]) &amp; ")"</f>
        <v>IBD/TIPP (28)</v>
      </c>
      <c r="C34">
        <v>41</v>
      </c>
      <c r="D34">
        <v>53</v>
      </c>
      <c r="E34" s="2">
        <v>43497</v>
      </c>
    </row>
    <row r="35" spans="1:5" hidden="1" x14ac:dyDescent="0.45">
      <c r="A35" s="1" t="s">
        <v>5</v>
      </c>
      <c r="B35" s="1" t="str">
        <f>PollingData[[#This Row],[Poll Name]] &amp; " ("&amp; COUNTIFS(PollingData[Poll Name],PollingData[[#This Row],[Poll Name]]) &amp; ")"</f>
        <v>Gallup (9)</v>
      </c>
      <c r="C35">
        <v>43</v>
      </c>
      <c r="D35">
        <v>54</v>
      </c>
      <c r="E35" s="2">
        <v>43497</v>
      </c>
    </row>
    <row r="36" spans="1:5" x14ac:dyDescent="0.45">
      <c r="A36" s="1" t="s">
        <v>12</v>
      </c>
      <c r="B36" s="1" t="str">
        <f>PollingData[[#This Row],[Poll Name]] &amp; " ("&amp; COUNTIFS(PollingData[Poll Name],PollingData[[#This Row],[Poll Name]]) &amp; ")"</f>
        <v>NBC/WSJ (16)</v>
      </c>
      <c r="C36">
        <v>46</v>
      </c>
      <c r="D36">
        <v>52</v>
      </c>
      <c r="E36" s="2">
        <v>43497</v>
      </c>
    </row>
    <row r="37" spans="1:5" hidden="1" x14ac:dyDescent="0.45">
      <c r="A37" s="1" t="s">
        <v>10</v>
      </c>
      <c r="B37" s="1" t="str">
        <f>PollingData[[#This Row],[Poll Name]] &amp; " ("&amp; COUNTIFS(PollingData[Poll Name],PollingData[[#This Row],[Poll Name]]) &amp; ")"</f>
        <v>Fox RV (24)</v>
      </c>
      <c r="C37">
        <v>46</v>
      </c>
      <c r="D37">
        <v>52</v>
      </c>
      <c r="E37" s="2">
        <v>43497</v>
      </c>
    </row>
    <row r="38" spans="1:5" hidden="1" x14ac:dyDescent="0.45">
      <c r="A38" s="1" t="s">
        <v>5</v>
      </c>
      <c r="B38" s="1" t="str">
        <f>PollingData[[#This Row],[Poll Name]] &amp; " ("&amp; COUNTIFS(PollingData[Poll Name],PollingData[[#This Row],[Poll Name]]) &amp; ")"</f>
        <v>Gallup (9)</v>
      </c>
      <c r="C38">
        <v>44</v>
      </c>
      <c r="D38">
        <v>52</v>
      </c>
      <c r="E38" s="2">
        <v>43497</v>
      </c>
    </row>
    <row r="39" spans="1:5" hidden="1" x14ac:dyDescent="0.45">
      <c r="A39" s="1" t="s">
        <v>4</v>
      </c>
      <c r="B39" s="1" t="str">
        <f>PollingData[[#This Row],[Poll Name]] &amp; " ("&amp; COUNTIFS(PollingData[Poll Name],PollingData[[#This Row],[Poll Name]]) &amp; ")"</f>
        <v>CNN (21)</v>
      </c>
      <c r="C39">
        <v>40</v>
      </c>
      <c r="D39">
        <v>55</v>
      </c>
      <c r="E39" s="2">
        <v>43466</v>
      </c>
    </row>
    <row r="40" spans="1:5" hidden="1" x14ac:dyDescent="0.45">
      <c r="A40" s="1" t="s">
        <v>11</v>
      </c>
      <c r="B40" s="1" t="str">
        <f>PollingData[[#This Row],[Poll Name]] &amp; " ("&amp; COUNTIFS(PollingData[Poll Name],PollingData[[#This Row],[Poll Name]]) &amp; ")"</f>
        <v>IBD/TIPP (28)</v>
      </c>
      <c r="C40">
        <v>39</v>
      </c>
      <c r="D40">
        <v>57</v>
      </c>
      <c r="E40" s="2">
        <v>43466</v>
      </c>
    </row>
    <row r="41" spans="1:5" hidden="1" x14ac:dyDescent="0.45">
      <c r="A41" s="1" t="s">
        <v>9</v>
      </c>
      <c r="B41" s="1" t="str">
        <f>PollingData[[#This Row],[Poll Name]] &amp; " ("&amp; COUNTIFS(PollingData[Poll Name],PollingData[[#This Row],[Poll Name]]) &amp; ")"</f>
        <v>Quinnipiac U. RV (45)</v>
      </c>
      <c r="C41">
        <v>38</v>
      </c>
      <c r="D41">
        <v>57</v>
      </c>
      <c r="E41" s="2">
        <v>43466</v>
      </c>
    </row>
    <row r="42" spans="1:5" hidden="1" x14ac:dyDescent="0.45">
      <c r="A42" s="1" t="s">
        <v>8</v>
      </c>
      <c r="B42" s="1" t="str">
        <f>PollingData[[#This Row],[Poll Name]] &amp; " ("&amp; COUNTIFS(PollingData[Poll Name],PollingData[[#This Row],[Poll Name]]) &amp; ")"</f>
        <v>Monmouth U. (16)</v>
      </c>
      <c r="C42">
        <v>41</v>
      </c>
      <c r="D42">
        <v>54</v>
      </c>
      <c r="E42" s="2">
        <v>43466</v>
      </c>
    </row>
    <row r="43" spans="1:5" hidden="1" x14ac:dyDescent="0.45">
      <c r="A43" s="1" t="s">
        <v>5</v>
      </c>
      <c r="B43" s="1" t="str">
        <f>PollingData[[#This Row],[Poll Name]] &amp; " ("&amp; COUNTIFS(PollingData[Poll Name],PollingData[[#This Row],[Poll Name]]) &amp; ")"</f>
        <v>Gallup (9)</v>
      </c>
      <c r="C43">
        <v>37</v>
      </c>
      <c r="D43">
        <v>59</v>
      </c>
      <c r="E43" s="2">
        <v>43466</v>
      </c>
    </row>
    <row r="44" spans="1:5" hidden="1" x14ac:dyDescent="0.45">
      <c r="A44" s="1" t="s">
        <v>13</v>
      </c>
      <c r="B44" s="1" t="str">
        <f>PollingData[[#This Row],[Poll Name]] &amp; " ("&amp; COUNTIFS(PollingData[Poll Name],PollingData[[#This Row],[Poll Name]]) &amp; ")"</f>
        <v>ABC/Washington Post (12)</v>
      </c>
      <c r="C44">
        <v>37</v>
      </c>
      <c r="D44">
        <v>58</v>
      </c>
      <c r="E44" s="2">
        <v>43466</v>
      </c>
    </row>
    <row r="45" spans="1:5" x14ac:dyDescent="0.45">
      <c r="A45" s="1" t="s">
        <v>12</v>
      </c>
      <c r="B45" s="1" t="str">
        <f>PollingData[[#This Row],[Poll Name]] &amp; " ("&amp; COUNTIFS(PollingData[Poll Name],PollingData[[#This Row],[Poll Name]]) &amp; ")"</f>
        <v>NBC/WSJ (16)</v>
      </c>
      <c r="C45">
        <v>43</v>
      </c>
      <c r="D45">
        <v>54</v>
      </c>
      <c r="E45" s="2">
        <v>43466</v>
      </c>
    </row>
    <row r="46" spans="1:5" hidden="1" x14ac:dyDescent="0.45">
      <c r="A46" s="1" t="s">
        <v>10</v>
      </c>
      <c r="B46" s="1" t="str">
        <f>PollingData[[#This Row],[Poll Name]] &amp; " ("&amp; COUNTIFS(PollingData[Poll Name],PollingData[[#This Row],[Poll Name]]) &amp; ")"</f>
        <v>Fox RV (24)</v>
      </c>
      <c r="C46">
        <v>43</v>
      </c>
      <c r="D46">
        <v>54</v>
      </c>
      <c r="E46" s="2">
        <v>43466</v>
      </c>
    </row>
    <row r="47" spans="1:5" hidden="1" x14ac:dyDescent="0.45">
      <c r="A47" s="1" t="s">
        <v>7</v>
      </c>
      <c r="B47" s="1" t="str">
        <f>PollingData[[#This Row],[Poll Name]] &amp; " ("&amp; COUNTIFS(PollingData[Poll Name],PollingData[[#This Row],[Poll Name]]) &amp; ")"</f>
        <v>CBS (18)</v>
      </c>
      <c r="C47">
        <v>36</v>
      </c>
      <c r="D47">
        <v>59</v>
      </c>
      <c r="E47" s="2">
        <v>43466</v>
      </c>
    </row>
    <row r="48" spans="1:5" hidden="1" x14ac:dyDescent="0.45">
      <c r="A48" s="1" t="s">
        <v>15</v>
      </c>
      <c r="B48" s="1" t="str">
        <f>PollingData[[#This Row],[Poll Name]] &amp; " ("&amp; COUNTIFS(PollingData[Poll Name],PollingData[[#This Row],[Poll Name]]) &amp; ")"</f>
        <v>Pew (12)</v>
      </c>
      <c r="C48">
        <v>37</v>
      </c>
      <c r="D48">
        <v>59</v>
      </c>
      <c r="E48" s="2">
        <v>43466</v>
      </c>
    </row>
    <row r="49" spans="1:5" hidden="1" x14ac:dyDescent="0.45">
      <c r="A49" s="1" t="s">
        <v>3</v>
      </c>
      <c r="B49" s="1" t="str">
        <f>PollingData[[#This Row],[Poll Name]] &amp; " ("&amp; COUNTIFS(PollingData[Poll Name],PollingData[[#This Row],[Poll Name]]) &amp; ")"</f>
        <v>Marist (26)</v>
      </c>
      <c r="C49">
        <v>39</v>
      </c>
      <c r="D49">
        <v>53</v>
      </c>
      <c r="E49" s="2">
        <v>43466</v>
      </c>
    </row>
    <row r="50" spans="1:5" hidden="1" x14ac:dyDescent="0.45">
      <c r="A50" s="1" t="s">
        <v>9</v>
      </c>
      <c r="B50" s="1" t="str">
        <f>PollingData[[#This Row],[Poll Name]] &amp; " ("&amp; COUNTIFS(PollingData[Poll Name],PollingData[[#This Row],[Poll Name]]) &amp; ")"</f>
        <v>Quinnipiac U. RV (45)</v>
      </c>
      <c r="C50">
        <v>41</v>
      </c>
      <c r="D50">
        <v>55</v>
      </c>
      <c r="E50" s="2">
        <v>43466</v>
      </c>
    </row>
    <row r="51" spans="1:5" hidden="1" x14ac:dyDescent="0.45">
      <c r="A51" s="1" t="s">
        <v>11</v>
      </c>
      <c r="B51" s="1" t="str">
        <f>PollingData[[#This Row],[Poll Name]] &amp; " ("&amp; COUNTIFS(PollingData[Poll Name],PollingData[[#This Row],[Poll Name]]) &amp; ")"</f>
        <v>IBD/TIPP (28)</v>
      </c>
      <c r="C51">
        <v>42</v>
      </c>
      <c r="D51">
        <v>54</v>
      </c>
      <c r="E51" s="2">
        <v>43466</v>
      </c>
    </row>
    <row r="52" spans="1:5" hidden="1" x14ac:dyDescent="0.45">
      <c r="A52" s="1" t="s">
        <v>4</v>
      </c>
      <c r="B52" s="1" t="str">
        <f>PollingData[[#This Row],[Poll Name]] &amp; " ("&amp; COUNTIFS(PollingData[Poll Name],PollingData[[#This Row],[Poll Name]]) &amp; ")"</f>
        <v>CNN (21)</v>
      </c>
      <c r="C52">
        <v>37</v>
      </c>
      <c r="D52">
        <v>57</v>
      </c>
      <c r="E52" s="2">
        <v>43466</v>
      </c>
    </row>
    <row r="53" spans="1:5" hidden="1" x14ac:dyDescent="0.45">
      <c r="A53" s="1" t="s">
        <v>5</v>
      </c>
      <c r="B53" s="1" t="str">
        <f>PollingData[[#This Row],[Poll Name]] &amp; " ("&amp; COUNTIFS(PollingData[Poll Name],PollingData[[#This Row],[Poll Name]]) &amp; ")"</f>
        <v>Gallup (9)</v>
      </c>
      <c r="C53">
        <v>37</v>
      </c>
      <c r="D53">
        <v>59</v>
      </c>
      <c r="E53" s="2">
        <v>43466</v>
      </c>
    </row>
    <row r="54" spans="1:5" hidden="1" x14ac:dyDescent="0.45">
      <c r="A54" s="1" t="s">
        <v>9</v>
      </c>
      <c r="B54" s="1" t="str">
        <f>PollingData[[#This Row],[Poll Name]] &amp; " ("&amp; COUNTIFS(PollingData[Poll Name],PollingData[[#This Row],[Poll Name]]) &amp; ")"</f>
        <v>Quinnipiac U. RV (45)</v>
      </c>
      <c r="C54">
        <v>39</v>
      </c>
      <c r="D54">
        <v>52</v>
      </c>
      <c r="E54" s="2">
        <v>43435</v>
      </c>
    </row>
    <row r="55" spans="1:5" hidden="1" x14ac:dyDescent="0.45">
      <c r="A55" s="1" t="s">
        <v>16</v>
      </c>
      <c r="B55" s="1" t="str">
        <f>PollingData[[#This Row],[Poll Name]] &amp; " ("&amp; COUNTIFS(PollingData[Poll Name],PollingData[[#This Row],[Poll Name]]) &amp; ")"</f>
        <v>Suffolk U./USA Today RV (7)</v>
      </c>
      <c r="C55">
        <v>42</v>
      </c>
      <c r="D55">
        <v>54</v>
      </c>
      <c r="E55" s="2">
        <v>43435</v>
      </c>
    </row>
    <row r="56" spans="1:5" x14ac:dyDescent="0.45">
      <c r="A56" s="1" t="s">
        <v>12</v>
      </c>
      <c r="B56" s="1" t="str">
        <f>PollingData[[#This Row],[Poll Name]] &amp; " ("&amp; COUNTIFS(PollingData[Poll Name],PollingData[[#This Row],[Poll Name]]) &amp; ")"</f>
        <v>NBC/WSJ (16)</v>
      </c>
      <c r="C56">
        <v>43</v>
      </c>
      <c r="D56">
        <v>54</v>
      </c>
      <c r="E56" s="2">
        <v>43435</v>
      </c>
    </row>
    <row r="57" spans="1:5" hidden="1" x14ac:dyDescent="0.45">
      <c r="A57" s="1" t="s">
        <v>10</v>
      </c>
      <c r="B57" s="1" t="str">
        <f>PollingData[[#This Row],[Poll Name]] &amp; " ("&amp; COUNTIFS(PollingData[Poll Name],PollingData[[#This Row],[Poll Name]]) &amp; ")"</f>
        <v>Fox RV (24)</v>
      </c>
      <c r="C57">
        <v>46</v>
      </c>
      <c r="D57">
        <v>52</v>
      </c>
      <c r="E57" s="2">
        <v>43435</v>
      </c>
    </row>
    <row r="58" spans="1:5" hidden="1" x14ac:dyDescent="0.45">
      <c r="A58" s="1" t="s">
        <v>4</v>
      </c>
      <c r="B58" s="1" t="str">
        <f>PollingData[[#This Row],[Poll Name]] &amp; " ("&amp; COUNTIFS(PollingData[Poll Name],PollingData[[#This Row],[Poll Name]]) &amp; ")"</f>
        <v>CNN (21)</v>
      </c>
      <c r="C58">
        <v>39</v>
      </c>
      <c r="D58">
        <v>52</v>
      </c>
      <c r="E58" s="2">
        <v>43435</v>
      </c>
    </row>
    <row r="59" spans="1:5" hidden="1" x14ac:dyDescent="0.45">
      <c r="A59" s="1" t="s">
        <v>6</v>
      </c>
      <c r="B59" s="1" t="str">
        <f>PollingData[[#This Row],[Poll Name]] &amp; " ("&amp; COUNTIFS(PollingData[Poll Name],PollingData[[#This Row],[Poll Name]]) &amp; ")"</f>
        <v>CNBC (9)</v>
      </c>
      <c r="C59">
        <v>41</v>
      </c>
      <c r="D59">
        <v>47</v>
      </c>
      <c r="E59" s="2">
        <v>43435</v>
      </c>
    </row>
    <row r="60" spans="1:5" hidden="1" x14ac:dyDescent="0.45">
      <c r="A60" s="1" t="s">
        <v>3</v>
      </c>
      <c r="B60" s="1" t="str">
        <f>PollingData[[#This Row],[Poll Name]] &amp; " ("&amp; COUNTIFS(PollingData[Poll Name],PollingData[[#This Row],[Poll Name]]) &amp; ")"</f>
        <v>Marist (26)</v>
      </c>
      <c r="C60">
        <v>42</v>
      </c>
      <c r="D60">
        <v>49</v>
      </c>
      <c r="E60" s="2">
        <v>43405</v>
      </c>
    </row>
    <row r="61" spans="1:5" hidden="1" x14ac:dyDescent="0.45">
      <c r="A61" s="1" t="s">
        <v>11</v>
      </c>
      <c r="B61" s="1" t="str">
        <f>PollingData[[#This Row],[Poll Name]] &amp; " ("&amp; COUNTIFS(PollingData[Poll Name],PollingData[[#This Row],[Poll Name]]) &amp; ")"</f>
        <v>IBD/TIPP (28)</v>
      </c>
      <c r="C61">
        <v>39</v>
      </c>
      <c r="D61">
        <v>55</v>
      </c>
      <c r="E61" s="2">
        <v>43405</v>
      </c>
    </row>
    <row r="62" spans="1:5" hidden="1" x14ac:dyDescent="0.45">
      <c r="A62" s="1" t="s">
        <v>17</v>
      </c>
      <c r="B62" s="1" t="str">
        <f>PollingData[[#This Row],[Poll Name]] &amp; " ("&amp; COUNTIFS(PollingData[Poll Name],PollingData[[#This Row],[Poll Name]]) &amp; ")"</f>
        <v>Grinnell (2)</v>
      </c>
      <c r="C62">
        <v>43</v>
      </c>
      <c r="D62">
        <v>45</v>
      </c>
      <c r="E62" s="2">
        <v>43405</v>
      </c>
    </row>
    <row r="63" spans="1:5" hidden="1" x14ac:dyDescent="0.45">
      <c r="A63" s="1" t="s">
        <v>9</v>
      </c>
      <c r="B63" s="1" t="str">
        <f>PollingData[[#This Row],[Poll Name]] &amp; " ("&amp; COUNTIFS(PollingData[Poll Name],PollingData[[#This Row],[Poll Name]]) &amp; ")"</f>
        <v>Quinnipiac U. RV (45)</v>
      </c>
      <c r="C63">
        <v>41</v>
      </c>
      <c r="D63">
        <v>54</v>
      </c>
      <c r="E63" s="2">
        <v>43405</v>
      </c>
    </row>
    <row r="64" spans="1:5" hidden="1" x14ac:dyDescent="0.45">
      <c r="A64" s="1" t="s">
        <v>7</v>
      </c>
      <c r="B64" s="1" t="str">
        <f>PollingData[[#This Row],[Poll Name]] &amp; " ("&amp; COUNTIFS(PollingData[Poll Name],PollingData[[#This Row],[Poll Name]]) &amp; ")"</f>
        <v>CBS (18)</v>
      </c>
      <c r="C64">
        <v>39</v>
      </c>
      <c r="D64">
        <v>55</v>
      </c>
      <c r="E64" s="2">
        <v>43405</v>
      </c>
    </row>
    <row r="65" spans="1:5" hidden="1" x14ac:dyDescent="0.45">
      <c r="A65" s="1" t="s">
        <v>8</v>
      </c>
      <c r="B65" s="1" t="str">
        <f>PollingData[[#This Row],[Poll Name]] &amp; " ("&amp; COUNTIFS(PollingData[Poll Name],PollingData[[#This Row],[Poll Name]]) &amp; ")"</f>
        <v>Monmouth U. (16)</v>
      </c>
      <c r="C65">
        <v>43</v>
      </c>
      <c r="D65">
        <v>49</v>
      </c>
      <c r="E65" s="2">
        <v>43405</v>
      </c>
    </row>
    <row r="66" spans="1:5" hidden="1" x14ac:dyDescent="0.45">
      <c r="A66" s="1" t="s">
        <v>4</v>
      </c>
      <c r="B66" s="1" t="str">
        <f>PollingData[[#This Row],[Poll Name]] &amp; " ("&amp; COUNTIFS(PollingData[Poll Name],PollingData[[#This Row],[Poll Name]]) &amp; ")"</f>
        <v>CNN (21)</v>
      </c>
      <c r="C66">
        <v>39</v>
      </c>
      <c r="D66">
        <v>55</v>
      </c>
      <c r="E66" s="2">
        <v>43405</v>
      </c>
    </row>
    <row r="67" spans="1:5" hidden="1" x14ac:dyDescent="0.45">
      <c r="A67" s="1" t="s">
        <v>18</v>
      </c>
      <c r="B67" s="1" t="str">
        <f>PollingData[[#This Row],[Poll Name]] &amp; " ("&amp; COUNTIFS(PollingData[Poll Name],PollingData[[#This Row],[Poll Name]]) &amp; ")"</f>
        <v>NBC/WSJ RV (7)</v>
      </c>
      <c r="C67">
        <v>46</v>
      </c>
      <c r="D67">
        <v>52</v>
      </c>
      <c r="E67" s="2">
        <v>43405</v>
      </c>
    </row>
    <row r="68" spans="1:5" hidden="1" x14ac:dyDescent="0.45">
      <c r="A68" s="1" t="s">
        <v>11</v>
      </c>
      <c r="B68" s="1" t="str">
        <f>PollingData[[#This Row],[Poll Name]] &amp; " ("&amp; COUNTIFS(PollingData[Poll Name],PollingData[[#This Row],[Poll Name]]) &amp; ")"</f>
        <v>IBD/TIPP (28)</v>
      </c>
      <c r="C68">
        <v>40</v>
      </c>
      <c r="D68">
        <v>53</v>
      </c>
      <c r="E68" s="2">
        <v>43374</v>
      </c>
    </row>
    <row r="69" spans="1:5" hidden="1" x14ac:dyDescent="0.45">
      <c r="A69" s="1" t="s">
        <v>13</v>
      </c>
      <c r="B69" s="1" t="str">
        <f>PollingData[[#This Row],[Poll Name]] &amp; " ("&amp; COUNTIFS(PollingData[Poll Name],PollingData[[#This Row],[Poll Name]]) &amp; ")"</f>
        <v>ABC/Washington Post (12)</v>
      </c>
      <c r="C69">
        <v>40</v>
      </c>
      <c r="D69">
        <v>53</v>
      </c>
      <c r="E69" s="2">
        <v>43374</v>
      </c>
    </row>
    <row r="70" spans="1:5" hidden="1" x14ac:dyDescent="0.45">
      <c r="A70" s="1" t="s">
        <v>3</v>
      </c>
      <c r="B70" s="1" t="str">
        <f>PollingData[[#This Row],[Poll Name]] &amp; " ("&amp; COUNTIFS(PollingData[Poll Name],PollingData[[#This Row],[Poll Name]]) &amp; ")"</f>
        <v>Marist (26)</v>
      </c>
      <c r="C70">
        <v>41</v>
      </c>
      <c r="D70">
        <v>51</v>
      </c>
      <c r="E70" s="2">
        <v>43374</v>
      </c>
    </row>
    <row r="71" spans="1:5" hidden="1" x14ac:dyDescent="0.45">
      <c r="A71" s="1" t="s">
        <v>3</v>
      </c>
      <c r="B71" s="1" t="str">
        <f>PollingData[[#This Row],[Poll Name]] &amp; " ("&amp; COUNTIFS(PollingData[Poll Name],PollingData[[#This Row],[Poll Name]]) &amp; ")"</f>
        <v>Marist (26)</v>
      </c>
      <c r="C71">
        <v>39</v>
      </c>
      <c r="D71">
        <v>53</v>
      </c>
      <c r="E71" s="2">
        <v>43374</v>
      </c>
    </row>
    <row r="72" spans="1:5" hidden="1" x14ac:dyDescent="0.45">
      <c r="A72" s="1" t="s">
        <v>19</v>
      </c>
      <c r="B72" s="1" t="str">
        <f>PollingData[[#This Row],[Poll Name]] &amp; " ("&amp; COUNTIFS(PollingData[Poll Name],PollingData[[#This Row],[Poll Name]]) &amp; ")"</f>
        <v>Suffolk U./USA Today LV (1)</v>
      </c>
      <c r="C72">
        <v>43</v>
      </c>
      <c r="D72">
        <v>54</v>
      </c>
      <c r="E72" s="2">
        <v>43374</v>
      </c>
    </row>
    <row r="73" spans="1:5" hidden="1" x14ac:dyDescent="0.45">
      <c r="A73" s="1" t="s">
        <v>7</v>
      </c>
      <c r="B73" s="1" t="str">
        <f>PollingData[[#This Row],[Poll Name]] &amp; " ("&amp; COUNTIFS(PollingData[Poll Name],PollingData[[#This Row],[Poll Name]]) &amp; ")"</f>
        <v>CBS (18)</v>
      </c>
      <c r="C73">
        <v>39</v>
      </c>
      <c r="D73">
        <v>53</v>
      </c>
      <c r="E73" s="2">
        <v>43374</v>
      </c>
    </row>
    <row r="74" spans="1:5" hidden="1" x14ac:dyDescent="0.45">
      <c r="A74" s="1" t="s">
        <v>18</v>
      </c>
      <c r="B74" s="1" t="str">
        <f>PollingData[[#This Row],[Poll Name]] &amp; " ("&amp; COUNTIFS(PollingData[Poll Name],PollingData[[#This Row],[Poll Name]]) &amp; ")"</f>
        <v>NBC/WSJ RV (7)</v>
      </c>
      <c r="C74">
        <v>47</v>
      </c>
      <c r="D74">
        <v>49</v>
      </c>
      <c r="E74" s="2">
        <v>43374</v>
      </c>
    </row>
    <row r="75" spans="1:5" hidden="1" x14ac:dyDescent="0.45">
      <c r="A75" s="1" t="s">
        <v>10</v>
      </c>
      <c r="B75" s="1" t="str">
        <f>PollingData[[#This Row],[Poll Name]] &amp; " ("&amp; COUNTIFS(PollingData[Poll Name],PollingData[[#This Row],[Poll Name]]) &amp; ")"</f>
        <v>Fox RV (24)</v>
      </c>
      <c r="C75">
        <v>47</v>
      </c>
      <c r="D75">
        <v>51</v>
      </c>
      <c r="E75" s="2">
        <v>43374</v>
      </c>
    </row>
    <row r="76" spans="1:5" hidden="1" x14ac:dyDescent="0.45">
      <c r="A76" s="1" t="s">
        <v>13</v>
      </c>
      <c r="B76" s="1" t="str">
        <f>PollingData[[#This Row],[Poll Name]] &amp; " ("&amp; COUNTIFS(PollingData[Poll Name],PollingData[[#This Row],[Poll Name]]) &amp; ")"</f>
        <v>ABC/Washington Post (12)</v>
      </c>
      <c r="C76">
        <v>41</v>
      </c>
      <c r="D76">
        <v>54</v>
      </c>
      <c r="E76" s="2">
        <v>43374</v>
      </c>
    </row>
    <row r="77" spans="1:5" hidden="1" x14ac:dyDescent="0.45">
      <c r="A77" s="1" t="s">
        <v>20</v>
      </c>
      <c r="B77" s="1" t="str">
        <f>PollingData[[#This Row],[Poll Name]] &amp; " ("&amp; COUNTIFS(PollingData[Poll Name],PollingData[[#This Row],[Poll Name]]) &amp; ")"</f>
        <v>CNBC RV (1)</v>
      </c>
      <c r="C77">
        <v>41</v>
      </c>
      <c r="D77">
        <v>49</v>
      </c>
      <c r="E77" s="2">
        <v>43374</v>
      </c>
    </row>
    <row r="78" spans="1:5" hidden="1" x14ac:dyDescent="0.45">
      <c r="A78" s="1" t="s">
        <v>4</v>
      </c>
      <c r="B78" s="1" t="str">
        <f>PollingData[[#This Row],[Poll Name]] &amp; " ("&amp; COUNTIFS(PollingData[Poll Name],PollingData[[#This Row],[Poll Name]]) &amp; ")"</f>
        <v>CNN (21)</v>
      </c>
      <c r="C78">
        <v>41</v>
      </c>
      <c r="D78">
        <v>52</v>
      </c>
      <c r="E78" s="2">
        <v>43374</v>
      </c>
    </row>
    <row r="79" spans="1:5" hidden="1" x14ac:dyDescent="0.45">
      <c r="A79" s="1" t="s">
        <v>11</v>
      </c>
      <c r="B79" s="1" t="str">
        <f>PollingData[[#This Row],[Poll Name]] &amp; " ("&amp; COUNTIFS(PollingData[Poll Name],PollingData[[#This Row],[Poll Name]]) &amp; ")"</f>
        <v>IBD/TIPP (28)</v>
      </c>
      <c r="C79">
        <v>40</v>
      </c>
      <c r="D79">
        <v>54</v>
      </c>
      <c r="E79" s="2">
        <v>43344</v>
      </c>
    </row>
    <row r="80" spans="1:5" hidden="1" x14ac:dyDescent="0.45">
      <c r="A80" s="1" t="s">
        <v>3</v>
      </c>
      <c r="B80" s="1" t="str">
        <f>PollingData[[#This Row],[Poll Name]] &amp; " ("&amp; COUNTIFS(PollingData[Poll Name],PollingData[[#This Row],[Poll Name]]) &amp; ")"</f>
        <v>Marist (26)</v>
      </c>
      <c r="C80">
        <v>41</v>
      </c>
      <c r="D80">
        <v>53</v>
      </c>
      <c r="E80" s="2">
        <v>43374</v>
      </c>
    </row>
    <row r="81" spans="1:5" hidden="1" x14ac:dyDescent="0.45">
      <c r="A81" s="1" t="s">
        <v>9</v>
      </c>
      <c r="B81" s="1" t="str">
        <f>PollingData[[#This Row],[Poll Name]] &amp; " ("&amp; COUNTIFS(PollingData[Poll Name],PollingData[[#This Row],[Poll Name]]) &amp; ")"</f>
        <v>Quinnipiac U. RV (45)</v>
      </c>
      <c r="C81">
        <v>41</v>
      </c>
      <c r="D81">
        <v>53</v>
      </c>
      <c r="E81" s="2">
        <v>43344</v>
      </c>
    </row>
    <row r="82" spans="1:5" hidden="1" x14ac:dyDescent="0.45">
      <c r="A82" s="1" t="s">
        <v>3</v>
      </c>
      <c r="B82" s="1" t="str">
        <f>PollingData[[#This Row],[Poll Name]] &amp; " ("&amp; COUNTIFS(PollingData[Poll Name],PollingData[[#This Row],[Poll Name]]) &amp; ")"</f>
        <v>Marist (26)</v>
      </c>
      <c r="C82">
        <v>42</v>
      </c>
      <c r="D82">
        <v>49</v>
      </c>
      <c r="E82" s="2">
        <v>43344</v>
      </c>
    </row>
    <row r="83" spans="1:5" hidden="1" x14ac:dyDescent="0.45">
      <c r="A83" s="1" t="s">
        <v>15</v>
      </c>
      <c r="B83" s="1" t="str">
        <f>PollingData[[#This Row],[Poll Name]] &amp; " ("&amp; COUNTIFS(PollingData[Poll Name],PollingData[[#This Row],[Poll Name]]) &amp; ")"</f>
        <v>Pew (12)</v>
      </c>
      <c r="C83">
        <v>38</v>
      </c>
      <c r="D83">
        <v>55</v>
      </c>
      <c r="E83" s="2">
        <v>43344</v>
      </c>
    </row>
    <row r="84" spans="1:5" hidden="1" x14ac:dyDescent="0.45">
      <c r="A84" s="1" t="s">
        <v>10</v>
      </c>
      <c r="B84" s="1" t="str">
        <f>PollingData[[#This Row],[Poll Name]] &amp; " ("&amp; COUNTIFS(PollingData[Poll Name],PollingData[[#This Row],[Poll Name]]) &amp; ")"</f>
        <v>Fox RV (24)</v>
      </c>
      <c r="C84">
        <v>44</v>
      </c>
      <c r="D84">
        <v>52</v>
      </c>
      <c r="E84" s="2">
        <v>43344</v>
      </c>
    </row>
    <row r="85" spans="1:5" hidden="1" x14ac:dyDescent="0.45">
      <c r="A85" s="1" t="s">
        <v>18</v>
      </c>
      <c r="B85" s="1" t="str">
        <f>PollingData[[#This Row],[Poll Name]] &amp; " ("&amp; COUNTIFS(PollingData[Poll Name],PollingData[[#This Row],[Poll Name]]) &amp; ")"</f>
        <v>NBC/WSJ RV (7)</v>
      </c>
      <c r="C85">
        <v>44</v>
      </c>
      <c r="D85">
        <v>52</v>
      </c>
      <c r="E85" s="2">
        <v>43344</v>
      </c>
    </row>
    <row r="86" spans="1:5" hidden="1" x14ac:dyDescent="0.45">
      <c r="A86" s="1" t="s">
        <v>4</v>
      </c>
      <c r="B86" s="1" t="str">
        <f>PollingData[[#This Row],[Poll Name]] &amp; " ("&amp; COUNTIFS(PollingData[Poll Name],PollingData[[#This Row],[Poll Name]]) &amp; ")"</f>
        <v>CNN (21)</v>
      </c>
      <c r="C86">
        <v>36</v>
      </c>
      <c r="D86">
        <v>58</v>
      </c>
      <c r="E86" s="2">
        <v>43344</v>
      </c>
    </row>
    <row r="87" spans="1:5" hidden="1" x14ac:dyDescent="0.45">
      <c r="A87" s="1" t="s">
        <v>9</v>
      </c>
      <c r="B87" s="1" t="str">
        <f>PollingData[[#This Row],[Poll Name]] &amp; " ("&amp; COUNTIFS(PollingData[Poll Name],PollingData[[#This Row],[Poll Name]]) &amp; ")"</f>
        <v>Quinnipiac U. RV (45)</v>
      </c>
      <c r="C87">
        <v>38</v>
      </c>
      <c r="D87">
        <v>54</v>
      </c>
      <c r="E87" s="2">
        <v>43344</v>
      </c>
    </row>
    <row r="88" spans="1:5" hidden="1" x14ac:dyDescent="0.45">
      <c r="A88" s="1" t="s">
        <v>3</v>
      </c>
      <c r="B88" s="1" t="str">
        <f>PollingData[[#This Row],[Poll Name]] &amp; " ("&amp; COUNTIFS(PollingData[Poll Name],PollingData[[#This Row],[Poll Name]]) &amp; ")"</f>
        <v>Marist (26)</v>
      </c>
      <c r="C88">
        <v>39</v>
      </c>
      <c r="D88">
        <v>52</v>
      </c>
      <c r="E88" s="2">
        <v>43344</v>
      </c>
    </row>
    <row r="89" spans="1:5" hidden="1" x14ac:dyDescent="0.45">
      <c r="A89" s="1" t="s">
        <v>17</v>
      </c>
      <c r="B89" s="1" t="str">
        <f>PollingData[[#This Row],[Poll Name]] &amp; " ("&amp; COUNTIFS(PollingData[Poll Name],PollingData[[#This Row],[Poll Name]]) &amp; ")"</f>
        <v>Grinnell (2)</v>
      </c>
      <c r="C89">
        <v>39</v>
      </c>
      <c r="D89">
        <v>50</v>
      </c>
      <c r="E89" s="2">
        <v>43313</v>
      </c>
    </row>
    <row r="90" spans="1:5" hidden="1" x14ac:dyDescent="0.45">
      <c r="A90" s="1" t="s">
        <v>11</v>
      </c>
      <c r="B90" s="1" t="str">
        <f>PollingData[[#This Row],[Poll Name]] &amp; " ("&amp; COUNTIFS(PollingData[Poll Name],PollingData[[#This Row],[Poll Name]]) &amp; ")"</f>
        <v>IBD/TIPP (28)</v>
      </c>
      <c r="C90">
        <v>36</v>
      </c>
      <c r="D90">
        <v>56</v>
      </c>
      <c r="E90" s="2">
        <v>43313</v>
      </c>
    </row>
    <row r="91" spans="1:5" hidden="1" x14ac:dyDescent="0.45">
      <c r="A91" s="1" t="s">
        <v>13</v>
      </c>
      <c r="B91" s="1" t="str">
        <f>PollingData[[#This Row],[Poll Name]] &amp; " ("&amp; COUNTIFS(PollingData[Poll Name],PollingData[[#This Row],[Poll Name]]) &amp; ")"</f>
        <v>ABC/Washington Post (12)</v>
      </c>
      <c r="C91">
        <v>36</v>
      </c>
      <c r="D91">
        <v>60</v>
      </c>
      <c r="E91" s="2">
        <v>43313</v>
      </c>
    </row>
    <row r="92" spans="1:5" hidden="1" x14ac:dyDescent="0.45">
      <c r="A92" s="1" t="s">
        <v>16</v>
      </c>
      <c r="B92" s="1" t="str">
        <f>PollingData[[#This Row],[Poll Name]] &amp; " ("&amp; COUNTIFS(PollingData[Poll Name],PollingData[[#This Row],[Poll Name]]) &amp; ")"</f>
        <v>Suffolk U./USA Today RV (7)</v>
      </c>
      <c r="C92">
        <v>40</v>
      </c>
      <c r="D92">
        <v>56</v>
      </c>
      <c r="E92" s="2">
        <v>43313</v>
      </c>
    </row>
    <row r="93" spans="1:5" hidden="1" x14ac:dyDescent="0.45">
      <c r="A93" s="1" t="s">
        <v>18</v>
      </c>
      <c r="B93" s="1" t="str">
        <f>PollingData[[#This Row],[Poll Name]] &amp; " ("&amp; COUNTIFS(PollingData[Poll Name],PollingData[[#This Row],[Poll Name]]) &amp; ")"</f>
        <v>NBC/WSJ RV (7)</v>
      </c>
      <c r="C93">
        <v>44</v>
      </c>
      <c r="D93">
        <v>52</v>
      </c>
      <c r="E93" s="2">
        <v>43313</v>
      </c>
    </row>
    <row r="94" spans="1:5" hidden="1" x14ac:dyDescent="0.45">
      <c r="A94" s="1" t="s">
        <v>18</v>
      </c>
      <c r="B94" s="1" t="str">
        <f>PollingData[[#This Row],[Poll Name]] &amp; " ("&amp; COUNTIFS(PollingData[Poll Name],PollingData[[#This Row],[Poll Name]]) &amp; ")"</f>
        <v>NBC/WSJ RV (7)</v>
      </c>
      <c r="C94">
        <v>46</v>
      </c>
      <c r="D94">
        <v>51</v>
      </c>
      <c r="E94" s="2">
        <v>43313</v>
      </c>
    </row>
    <row r="95" spans="1:5" hidden="1" x14ac:dyDescent="0.45">
      <c r="A95" s="1" t="s">
        <v>10</v>
      </c>
      <c r="B95" s="1" t="str">
        <f>PollingData[[#This Row],[Poll Name]] &amp; " ("&amp; COUNTIFS(PollingData[Poll Name],PollingData[[#This Row],[Poll Name]]) &amp; ")"</f>
        <v>Fox RV (24)</v>
      </c>
      <c r="C95">
        <v>45</v>
      </c>
      <c r="D95">
        <v>53</v>
      </c>
      <c r="E95" s="2">
        <v>43313</v>
      </c>
    </row>
    <row r="96" spans="1:5" hidden="1" x14ac:dyDescent="0.45">
      <c r="A96" s="1" t="s">
        <v>8</v>
      </c>
      <c r="B96" s="1" t="str">
        <f>PollingData[[#This Row],[Poll Name]] &amp; " ("&amp; COUNTIFS(PollingData[Poll Name],PollingData[[#This Row],[Poll Name]]) &amp; ")"</f>
        <v>Monmouth U. (16)</v>
      </c>
      <c r="C96">
        <v>43</v>
      </c>
      <c r="D96">
        <v>50</v>
      </c>
      <c r="E96" s="2">
        <v>43313</v>
      </c>
    </row>
    <row r="97" spans="1:5" hidden="1" x14ac:dyDescent="0.45">
      <c r="A97" s="1" t="s">
        <v>9</v>
      </c>
      <c r="B97" s="1" t="str">
        <f>PollingData[[#This Row],[Poll Name]] &amp; " ("&amp; COUNTIFS(PollingData[Poll Name],PollingData[[#This Row],[Poll Name]]) &amp; ")"</f>
        <v>Quinnipiac U. RV (45)</v>
      </c>
      <c r="C97">
        <v>41</v>
      </c>
      <c r="D97">
        <v>54</v>
      </c>
      <c r="E97" s="2">
        <v>43313</v>
      </c>
    </row>
    <row r="98" spans="1:5" hidden="1" x14ac:dyDescent="0.45">
      <c r="A98" s="1" t="s">
        <v>4</v>
      </c>
      <c r="B98" s="1" t="str">
        <f>PollingData[[#This Row],[Poll Name]] &amp; " ("&amp; COUNTIFS(PollingData[Poll Name],PollingData[[#This Row],[Poll Name]]) &amp; ")"</f>
        <v>CNN (21)</v>
      </c>
      <c r="C98">
        <v>42</v>
      </c>
      <c r="D98">
        <v>53</v>
      </c>
      <c r="E98" s="2">
        <v>43313</v>
      </c>
    </row>
    <row r="99" spans="1:5" hidden="1" x14ac:dyDescent="0.45">
      <c r="A99" s="1" t="s">
        <v>11</v>
      </c>
      <c r="B99" s="1" t="str">
        <f>PollingData[[#This Row],[Poll Name]] &amp; " ("&amp; COUNTIFS(PollingData[Poll Name],PollingData[[#This Row],[Poll Name]]) &amp; ")"</f>
        <v>IBD/TIPP (28)</v>
      </c>
      <c r="C99">
        <v>41</v>
      </c>
      <c r="D99">
        <v>53</v>
      </c>
      <c r="E99" s="2">
        <v>43282</v>
      </c>
    </row>
    <row r="100" spans="1:5" hidden="1" x14ac:dyDescent="0.45">
      <c r="A100" s="1" t="s">
        <v>9</v>
      </c>
      <c r="B100" s="1" t="str">
        <f>PollingData[[#This Row],[Poll Name]] &amp; " ("&amp; COUNTIFS(PollingData[Poll Name],PollingData[[#This Row],[Poll Name]]) &amp; ")"</f>
        <v>Quinnipiac U. RV (45)</v>
      </c>
      <c r="C100">
        <v>38</v>
      </c>
      <c r="D100">
        <v>58</v>
      </c>
      <c r="E100" s="2">
        <v>43282</v>
      </c>
    </row>
    <row r="101" spans="1:5" hidden="1" x14ac:dyDescent="0.45">
      <c r="A101" s="1" t="s">
        <v>3</v>
      </c>
      <c r="B101" s="1" t="str">
        <f>PollingData[[#This Row],[Poll Name]] &amp; " ("&amp; COUNTIFS(PollingData[Poll Name],PollingData[[#This Row],[Poll Name]]) &amp; ")"</f>
        <v>Marist (26)</v>
      </c>
      <c r="C101">
        <v>39</v>
      </c>
      <c r="D101">
        <v>51</v>
      </c>
      <c r="E101" s="2">
        <v>43282</v>
      </c>
    </row>
    <row r="102" spans="1:5" hidden="1" x14ac:dyDescent="0.45">
      <c r="A102" s="1" t="s">
        <v>18</v>
      </c>
      <c r="B102" s="1" t="str">
        <f>PollingData[[#This Row],[Poll Name]] &amp; " ("&amp; COUNTIFS(PollingData[Poll Name],PollingData[[#This Row],[Poll Name]]) &amp; ")"</f>
        <v>NBC/WSJ RV (7)</v>
      </c>
      <c r="C102">
        <v>45</v>
      </c>
      <c r="D102">
        <v>52</v>
      </c>
      <c r="E102" s="2">
        <v>43282</v>
      </c>
    </row>
    <row r="103" spans="1:5" hidden="1" x14ac:dyDescent="0.45">
      <c r="A103" s="1" t="s">
        <v>10</v>
      </c>
      <c r="B103" s="1" t="str">
        <f>PollingData[[#This Row],[Poll Name]] &amp; " ("&amp; COUNTIFS(PollingData[Poll Name],PollingData[[#This Row],[Poll Name]]) &amp; ")"</f>
        <v>Fox RV (24)</v>
      </c>
      <c r="C103">
        <v>46</v>
      </c>
      <c r="D103">
        <v>51</v>
      </c>
      <c r="E103" s="2">
        <v>43282</v>
      </c>
    </row>
    <row r="104" spans="1:5" hidden="1" x14ac:dyDescent="0.45">
      <c r="A104" s="1" t="s">
        <v>9</v>
      </c>
      <c r="B104" s="1" t="str">
        <f>PollingData[[#This Row],[Poll Name]] &amp; " ("&amp; COUNTIFS(PollingData[Poll Name],PollingData[[#This Row],[Poll Name]]) &amp; ")"</f>
        <v>Quinnipiac U. RV (45)</v>
      </c>
      <c r="C104">
        <v>40</v>
      </c>
      <c r="D104">
        <v>55</v>
      </c>
      <c r="E104" s="2">
        <v>43252</v>
      </c>
    </row>
    <row r="105" spans="1:5" hidden="1" x14ac:dyDescent="0.45">
      <c r="A105" s="1" t="s">
        <v>11</v>
      </c>
      <c r="B105" s="1" t="str">
        <f>PollingData[[#This Row],[Poll Name]] &amp; " ("&amp; COUNTIFS(PollingData[Poll Name],PollingData[[#This Row],[Poll Name]]) &amp; ")"</f>
        <v>IBD/TIPP (28)</v>
      </c>
      <c r="C105">
        <v>41</v>
      </c>
      <c r="D105">
        <v>54</v>
      </c>
      <c r="E105" s="2">
        <v>43252</v>
      </c>
    </row>
    <row r="106" spans="1:5" hidden="1" x14ac:dyDescent="0.45">
      <c r="A106" s="1" t="s">
        <v>6</v>
      </c>
      <c r="B106" s="1" t="str">
        <f>PollingData[[#This Row],[Poll Name]] &amp; " ("&amp; COUNTIFS(PollingData[Poll Name],PollingData[[#This Row],[Poll Name]]) &amp; ")"</f>
        <v>CNBC (9)</v>
      </c>
      <c r="C106">
        <v>41</v>
      </c>
      <c r="D106">
        <v>47</v>
      </c>
      <c r="E106" s="2">
        <v>43252</v>
      </c>
    </row>
    <row r="107" spans="1:5" hidden="1" x14ac:dyDescent="0.45">
      <c r="A107" s="1" t="s">
        <v>16</v>
      </c>
      <c r="B107" s="1" t="str">
        <f>PollingData[[#This Row],[Poll Name]] &amp; " ("&amp; COUNTIFS(PollingData[Poll Name],PollingData[[#This Row],[Poll Name]]) &amp; ")"</f>
        <v>Suffolk U./USA Today RV (7)</v>
      </c>
      <c r="C107">
        <v>43</v>
      </c>
      <c r="D107">
        <v>51</v>
      </c>
      <c r="E107" s="2">
        <v>43252</v>
      </c>
    </row>
    <row r="108" spans="1:5" hidden="1" x14ac:dyDescent="0.45">
      <c r="A108" s="1" t="s">
        <v>7</v>
      </c>
      <c r="B108" s="1" t="str">
        <f>PollingData[[#This Row],[Poll Name]] &amp; " ("&amp; COUNTIFS(PollingData[Poll Name],PollingData[[#This Row],[Poll Name]]) &amp; ")"</f>
        <v>CBS (18)</v>
      </c>
      <c r="C108">
        <v>42</v>
      </c>
      <c r="D108">
        <v>52</v>
      </c>
      <c r="E108" s="2">
        <v>43252</v>
      </c>
    </row>
    <row r="109" spans="1:5" hidden="1" x14ac:dyDescent="0.45">
      <c r="A109" s="1" t="s">
        <v>4</v>
      </c>
      <c r="B109" s="1" t="str">
        <f>PollingData[[#This Row],[Poll Name]] &amp; " ("&amp; COUNTIFS(PollingData[Poll Name],PollingData[[#This Row],[Poll Name]]) &amp; ")"</f>
        <v>CNN (21)</v>
      </c>
      <c r="C109">
        <v>39</v>
      </c>
      <c r="D109">
        <v>54</v>
      </c>
      <c r="E109" s="2">
        <v>43252</v>
      </c>
    </row>
    <row r="110" spans="1:5" hidden="1" x14ac:dyDescent="0.45">
      <c r="A110" s="1" t="s">
        <v>9</v>
      </c>
      <c r="B110" s="1" t="str">
        <f>PollingData[[#This Row],[Poll Name]] &amp; " ("&amp; COUNTIFS(PollingData[Poll Name],PollingData[[#This Row],[Poll Name]]) &amp; ")"</f>
        <v>Quinnipiac U. RV (45)</v>
      </c>
      <c r="C110">
        <v>43</v>
      </c>
      <c r="D110">
        <v>52</v>
      </c>
      <c r="E110" s="2">
        <v>43252</v>
      </c>
    </row>
    <row r="111" spans="1:5" hidden="1" x14ac:dyDescent="0.45">
      <c r="A111" s="1" t="s">
        <v>8</v>
      </c>
      <c r="B111" s="1" t="str">
        <f>PollingData[[#This Row],[Poll Name]] &amp; " ("&amp; COUNTIFS(PollingData[Poll Name],PollingData[[#This Row],[Poll Name]]) &amp; ")"</f>
        <v>Monmouth U. (16)</v>
      </c>
      <c r="C111">
        <v>43</v>
      </c>
      <c r="D111">
        <v>46</v>
      </c>
      <c r="E111" s="2">
        <v>43252</v>
      </c>
    </row>
    <row r="112" spans="1:5" hidden="1" x14ac:dyDescent="0.45">
      <c r="A112" s="1" t="s">
        <v>15</v>
      </c>
      <c r="B112" s="1" t="str">
        <f>PollingData[[#This Row],[Poll Name]] &amp; " ("&amp; COUNTIFS(PollingData[Poll Name],PollingData[[#This Row],[Poll Name]]) &amp; ")"</f>
        <v>Pew (12)</v>
      </c>
      <c r="C112">
        <v>40</v>
      </c>
      <c r="D112">
        <v>54</v>
      </c>
      <c r="E112" s="2">
        <v>43252</v>
      </c>
    </row>
    <row r="113" spans="1:5" hidden="1" x14ac:dyDescent="0.45">
      <c r="A113" s="1" t="s">
        <v>10</v>
      </c>
      <c r="B113" s="1" t="str">
        <f>PollingData[[#This Row],[Poll Name]] &amp; " ("&amp; COUNTIFS(PollingData[Poll Name],PollingData[[#This Row],[Poll Name]]) &amp; ")"</f>
        <v>Fox RV (24)</v>
      </c>
      <c r="C113">
        <v>45</v>
      </c>
      <c r="D113">
        <v>51</v>
      </c>
      <c r="E113" s="2">
        <v>43252</v>
      </c>
    </row>
    <row r="114" spans="1:5" hidden="1" x14ac:dyDescent="0.45">
      <c r="A114" s="1" t="s">
        <v>9</v>
      </c>
      <c r="B114" s="1" t="str">
        <f>PollingData[[#This Row],[Poll Name]] &amp; " ("&amp; COUNTIFS(PollingData[Poll Name],PollingData[[#This Row],[Poll Name]]) &amp; ")"</f>
        <v>Quinnipiac U. RV (45)</v>
      </c>
      <c r="C114">
        <v>40</v>
      </c>
      <c r="D114">
        <v>51</v>
      </c>
      <c r="E114" s="2">
        <v>43221</v>
      </c>
    </row>
    <row r="115" spans="1:5" hidden="1" x14ac:dyDescent="0.45">
      <c r="A115" s="1" t="s">
        <v>11</v>
      </c>
      <c r="B115" s="1" t="str">
        <f>PollingData[[#This Row],[Poll Name]] &amp; " ("&amp; COUNTIFS(PollingData[Poll Name],PollingData[[#This Row],[Poll Name]]) &amp; ")"</f>
        <v>IBD/TIPP (28)</v>
      </c>
      <c r="C115">
        <v>36</v>
      </c>
      <c r="D115">
        <v>55</v>
      </c>
      <c r="E115" s="2">
        <v>43221</v>
      </c>
    </row>
    <row r="116" spans="1:5" hidden="1" x14ac:dyDescent="0.45">
      <c r="A116" s="1" t="s">
        <v>18</v>
      </c>
      <c r="B116" s="1" t="str">
        <f>PollingData[[#This Row],[Poll Name]] &amp; " ("&amp; COUNTIFS(PollingData[Poll Name],PollingData[[#This Row],[Poll Name]]) &amp; ")"</f>
        <v>NBC/WSJ RV (7)</v>
      </c>
      <c r="C116">
        <v>44</v>
      </c>
      <c r="D116">
        <v>53</v>
      </c>
      <c r="E116" s="2">
        <v>43252</v>
      </c>
    </row>
    <row r="117" spans="1:5" hidden="1" x14ac:dyDescent="0.45">
      <c r="A117" s="1" t="s">
        <v>7</v>
      </c>
      <c r="B117" s="1" t="str">
        <f>PollingData[[#This Row],[Poll Name]] &amp; " ("&amp; COUNTIFS(PollingData[Poll Name],PollingData[[#This Row],[Poll Name]]) &amp; ")"</f>
        <v>CBS (18)</v>
      </c>
      <c r="C117">
        <v>40</v>
      </c>
      <c r="D117">
        <v>55</v>
      </c>
      <c r="E117" s="2">
        <v>43221</v>
      </c>
    </row>
    <row r="118" spans="1:5" hidden="1" x14ac:dyDescent="0.45">
      <c r="A118" s="1" t="s">
        <v>4</v>
      </c>
      <c r="B118" s="1" t="str">
        <f>PollingData[[#This Row],[Poll Name]] &amp; " ("&amp; COUNTIFS(PollingData[Poll Name],PollingData[[#This Row],[Poll Name]]) &amp; ")"</f>
        <v>CNN (21)</v>
      </c>
      <c r="C118">
        <v>41</v>
      </c>
      <c r="D118">
        <v>53</v>
      </c>
      <c r="E118" s="2">
        <v>43221</v>
      </c>
    </row>
    <row r="119" spans="1:5" hidden="1" x14ac:dyDescent="0.45">
      <c r="A119" s="1" t="s">
        <v>11</v>
      </c>
      <c r="B119" s="1" t="str">
        <f>PollingData[[#This Row],[Poll Name]] &amp; " ("&amp; COUNTIFS(PollingData[Poll Name],PollingData[[#This Row],[Poll Name]]) &amp; ")"</f>
        <v>IBD/TIPP (28)</v>
      </c>
      <c r="C119">
        <v>38</v>
      </c>
      <c r="D119">
        <v>56</v>
      </c>
      <c r="E119" s="2">
        <v>43191</v>
      </c>
    </row>
    <row r="120" spans="1:5" hidden="1" x14ac:dyDescent="0.45">
      <c r="A120" s="1" t="s">
        <v>15</v>
      </c>
      <c r="B120" s="1" t="str">
        <f>PollingData[[#This Row],[Poll Name]] &amp; " ("&amp; COUNTIFS(PollingData[Poll Name],PollingData[[#This Row],[Poll Name]]) &amp; ")"</f>
        <v>Pew (12)</v>
      </c>
      <c r="C120">
        <v>39</v>
      </c>
      <c r="D120">
        <v>54</v>
      </c>
      <c r="E120" s="2">
        <v>43191</v>
      </c>
    </row>
    <row r="121" spans="1:5" hidden="1" x14ac:dyDescent="0.45">
      <c r="A121" s="1" t="s">
        <v>8</v>
      </c>
      <c r="B121" s="1" t="str">
        <f>PollingData[[#This Row],[Poll Name]] &amp; " ("&amp; COUNTIFS(PollingData[Poll Name],PollingData[[#This Row],[Poll Name]]) &amp; ")"</f>
        <v>Monmouth U. (16)</v>
      </c>
      <c r="C121">
        <v>41</v>
      </c>
      <c r="D121">
        <v>50</v>
      </c>
      <c r="E121" s="2">
        <v>43191</v>
      </c>
    </row>
    <row r="122" spans="1:5" hidden="1" x14ac:dyDescent="0.45">
      <c r="A122" s="1" t="s">
        <v>10</v>
      </c>
      <c r="B122" s="1" t="str">
        <f>PollingData[[#This Row],[Poll Name]] &amp; " ("&amp; COUNTIFS(PollingData[Poll Name],PollingData[[#This Row],[Poll Name]]) &amp; ")"</f>
        <v>Fox RV (24)</v>
      </c>
      <c r="C122">
        <v>44</v>
      </c>
      <c r="D122">
        <v>53</v>
      </c>
      <c r="E122" s="2">
        <v>43191</v>
      </c>
    </row>
    <row r="123" spans="1:5" hidden="1" x14ac:dyDescent="0.45">
      <c r="A123" s="1" t="s">
        <v>9</v>
      </c>
      <c r="B123" s="1" t="str">
        <f>PollingData[[#This Row],[Poll Name]] &amp; " ("&amp; COUNTIFS(PollingData[Poll Name],PollingData[[#This Row],[Poll Name]]) &amp; ")"</f>
        <v>Quinnipiac U. RV (45)</v>
      </c>
      <c r="C123">
        <v>39</v>
      </c>
      <c r="D123">
        <v>54</v>
      </c>
      <c r="E123" s="2">
        <v>43191</v>
      </c>
    </row>
    <row r="124" spans="1:5" hidden="1" x14ac:dyDescent="0.45">
      <c r="A124" s="1" t="s">
        <v>3</v>
      </c>
      <c r="B124" s="1" t="str">
        <f>PollingData[[#This Row],[Poll Name]] &amp; " ("&amp; COUNTIFS(PollingData[Poll Name],PollingData[[#This Row],[Poll Name]]) &amp; ")"</f>
        <v>Marist (26)</v>
      </c>
      <c r="C124">
        <v>38</v>
      </c>
      <c r="D124">
        <v>54</v>
      </c>
      <c r="E124" s="2">
        <v>43191</v>
      </c>
    </row>
    <row r="125" spans="1:5" hidden="1" x14ac:dyDescent="0.45">
      <c r="A125" s="1" t="s">
        <v>13</v>
      </c>
      <c r="B125" s="1" t="str">
        <f>PollingData[[#This Row],[Poll Name]] &amp; " ("&amp; COUNTIFS(PollingData[Poll Name],PollingData[[#This Row],[Poll Name]]) &amp; ")"</f>
        <v>ABC/Washington Post (12)</v>
      </c>
      <c r="C125">
        <v>40</v>
      </c>
      <c r="D125">
        <v>56</v>
      </c>
      <c r="E125" s="2">
        <v>43191</v>
      </c>
    </row>
    <row r="126" spans="1:5" x14ac:dyDescent="0.45">
      <c r="A126" s="1" t="s">
        <v>12</v>
      </c>
      <c r="B126" s="1" t="str">
        <f>PollingData[[#This Row],[Poll Name]] &amp; " ("&amp; COUNTIFS(PollingData[Poll Name],PollingData[[#This Row],[Poll Name]]) &amp; ")"</f>
        <v>NBC/WSJ (16)</v>
      </c>
      <c r="C126">
        <v>39</v>
      </c>
      <c r="D126">
        <v>57</v>
      </c>
      <c r="E126" s="2">
        <v>43191</v>
      </c>
    </row>
    <row r="127" spans="1:5" hidden="1" x14ac:dyDescent="0.45">
      <c r="A127" s="1" t="s">
        <v>9</v>
      </c>
      <c r="B127" s="1" t="str">
        <f>PollingData[[#This Row],[Poll Name]] &amp; " ("&amp; COUNTIFS(PollingData[Poll Name],PollingData[[#This Row],[Poll Name]]) &amp; ")"</f>
        <v>Quinnipiac U. RV (45)</v>
      </c>
      <c r="C127">
        <v>41</v>
      </c>
      <c r="D127">
        <v>52</v>
      </c>
      <c r="E127" s="2">
        <v>43191</v>
      </c>
    </row>
    <row r="128" spans="1:5" hidden="1" x14ac:dyDescent="0.45">
      <c r="A128" s="1" t="s">
        <v>11</v>
      </c>
      <c r="B128" s="1" t="str">
        <f>PollingData[[#This Row],[Poll Name]] &amp; " ("&amp; COUNTIFS(PollingData[Poll Name],PollingData[[#This Row],[Poll Name]]) &amp; ")"</f>
        <v>IBD/TIPP (28)</v>
      </c>
      <c r="C128">
        <v>38</v>
      </c>
      <c r="D128">
        <v>56</v>
      </c>
      <c r="E128" s="2">
        <v>43160</v>
      </c>
    </row>
    <row r="129" spans="1:5" hidden="1" x14ac:dyDescent="0.45">
      <c r="A129" s="1" t="s">
        <v>4</v>
      </c>
      <c r="B129" s="1" t="str">
        <f>PollingData[[#This Row],[Poll Name]] &amp; " ("&amp; COUNTIFS(PollingData[Poll Name],PollingData[[#This Row],[Poll Name]]) &amp; ")"</f>
        <v>CNN (21)</v>
      </c>
      <c r="C129">
        <v>42</v>
      </c>
      <c r="D129">
        <v>54</v>
      </c>
      <c r="E129" s="2">
        <v>43160</v>
      </c>
    </row>
    <row r="130" spans="1:5" hidden="1" x14ac:dyDescent="0.45">
      <c r="A130" s="1" t="s">
        <v>3</v>
      </c>
      <c r="B130" s="1" t="str">
        <f>PollingData[[#This Row],[Poll Name]] &amp; " ("&amp; COUNTIFS(PollingData[Poll Name],PollingData[[#This Row],[Poll Name]]) &amp; ")"</f>
        <v>Marist (26)</v>
      </c>
      <c r="C130">
        <v>40</v>
      </c>
      <c r="D130">
        <v>51</v>
      </c>
      <c r="E130" s="2">
        <v>43160</v>
      </c>
    </row>
    <row r="131" spans="1:5" hidden="1" x14ac:dyDescent="0.45">
      <c r="A131" s="1" t="s">
        <v>10</v>
      </c>
      <c r="B131" s="1" t="str">
        <f>PollingData[[#This Row],[Poll Name]] &amp; " ("&amp; COUNTIFS(PollingData[Poll Name],PollingData[[#This Row],[Poll Name]]) &amp; ")"</f>
        <v>Fox RV (24)</v>
      </c>
      <c r="C131">
        <v>45</v>
      </c>
      <c r="D131">
        <v>52</v>
      </c>
      <c r="E131" s="2">
        <v>43160</v>
      </c>
    </row>
    <row r="132" spans="1:5" hidden="1" x14ac:dyDescent="0.45">
      <c r="A132" s="1" t="s">
        <v>6</v>
      </c>
      <c r="B132" s="1" t="str">
        <f>PollingData[[#This Row],[Poll Name]] &amp; " ("&amp; COUNTIFS(PollingData[Poll Name],PollingData[[#This Row],[Poll Name]]) &amp; ")"</f>
        <v>CNBC (9)</v>
      </c>
      <c r="C132">
        <v>39</v>
      </c>
      <c r="D132">
        <v>50</v>
      </c>
      <c r="E132" s="2">
        <v>43160</v>
      </c>
    </row>
    <row r="133" spans="1:5" hidden="1" x14ac:dyDescent="0.45">
      <c r="A133" s="1" t="s">
        <v>9</v>
      </c>
      <c r="B133" s="1" t="str">
        <f>PollingData[[#This Row],[Poll Name]] &amp; " ("&amp; COUNTIFS(PollingData[Poll Name],PollingData[[#This Row],[Poll Name]]) &amp; ")"</f>
        <v>Quinnipiac U. RV (45)</v>
      </c>
      <c r="C133">
        <v>40</v>
      </c>
      <c r="D133">
        <v>53</v>
      </c>
      <c r="E133" s="2">
        <v>43160</v>
      </c>
    </row>
    <row r="134" spans="1:5" x14ac:dyDescent="0.45">
      <c r="A134" s="1" t="s">
        <v>12</v>
      </c>
      <c r="B134" s="1" t="str">
        <f>PollingData[[#This Row],[Poll Name]] &amp; " ("&amp; COUNTIFS(PollingData[Poll Name],PollingData[[#This Row],[Poll Name]]) &amp; ")"</f>
        <v>NBC/WSJ (16)</v>
      </c>
      <c r="C134">
        <v>43</v>
      </c>
      <c r="D134">
        <v>53</v>
      </c>
      <c r="E134" s="2">
        <v>43160</v>
      </c>
    </row>
    <row r="135" spans="1:5" hidden="1" x14ac:dyDescent="0.45">
      <c r="A135" s="1" t="s">
        <v>15</v>
      </c>
      <c r="B135" s="1" t="str">
        <f>PollingData[[#This Row],[Poll Name]] &amp; " ("&amp; COUNTIFS(PollingData[Poll Name],PollingData[[#This Row],[Poll Name]]) &amp; ")"</f>
        <v>Pew (12)</v>
      </c>
      <c r="C135">
        <v>39</v>
      </c>
      <c r="D135">
        <v>54</v>
      </c>
      <c r="E135" s="2">
        <v>43160</v>
      </c>
    </row>
    <row r="136" spans="1:5" hidden="1" x14ac:dyDescent="0.45">
      <c r="A136" s="1" t="s">
        <v>7</v>
      </c>
      <c r="B136" s="1" t="str">
        <f>PollingData[[#This Row],[Poll Name]] &amp; " ("&amp; COUNTIFS(PollingData[Poll Name],PollingData[[#This Row],[Poll Name]]) &amp; ")"</f>
        <v>CBS (18)</v>
      </c>
      <c r="C136">
        <v>38</v>
      </c>
      <c r="D136">
        <v>57</v>
      </c>
      <c r="E136" s="2">
        <v>43160</v>
      </c>
    </row>
    <row r="137" spans="1:5" hidden="1" x14ac:dyDescent="0.45">
      <c r="A137" s="1" t="s">
        <v>14</v>
      </c>
      <c r="B137" s="1" t="str">
        <f>PollingData[[#This Row],[Poll Name]] &amp; " ("&amp; COUNTIFS(PollingData[Poll Name],PollingData[[#This Row],[Poll Name]]) &amp; ")"</f>
        <v>Battleground LV (2)</v>
      </c>
      <c r="C137">
        <v>42</v>
      </c>
      <c r="D137">
        <v>55</v>
      </c>
      <c r="E137" s="2">
        <v>43160</v>
      </c>
    </row>
    <row r="138" spans="1:5" hidden="1" x14ac:dyDescent="0.45">
      <c r="A138" s="1" t="s">
        <v>3</v>
      </c>
      <c r="B138" s="1" t="str">
        <f>PollingData[[#This Row],[Poll Name]] &amp; " ("&amp; COUNTIFS(PollingData[Poll Name],PollingData[[#This Row],[Poll Name]]) &amp; ")"</f>
        <v>Marist (26)</v>
      </c>
      <c r="C138">
        <v>42</v>
      </c>
      <c r="D138">
        <v>50</v>
      </c>
      <c r="E138" s="2">
        <v>43160</v>
      </c>
    </row>
    <row r="139" spans="1:5" hidden="1" x14ac:dyDescent="0.45">
      <c r="A139" s="1" t="s">
        <v>9</v>
      </c>
      <c r="B139" s="1" t="str">
        <f>PollingData[[#This Row],[Poll Name]] &amp; " ("&amp; COUNTIFS(PollingData[Poll Name],PollingData[[#This Row],[Poll Name]]) &amp; ")"</f>
        <v>Quinnipiac U. RV (45)</v>
      </c>
      <c r="C139">
        <v>38</v>
      </c>
      <c r="D139">
        <v>56</v>
      </c>
      <c r="E139" s="2">
        <v>43160</v>
      </c>
    </row>
    <row r="140" spans="1:5" hidden="1" x14ac:dyDescent="0.45">
      <c r="A140" s="1" t="s">
        <v>8</v>
      </c>
      <c r="B140" s="1" t="str">
        <f>PollingData[[#This Row],[Poll Name]] &amp; " ("&amp; COUNTIFS(PollingData[Poll Name],PollingData[[#This Row],[Poll Name]]) &amp; ")"</f>
        <v>Monmouth U. (16)</v>
      </c>
      <c r="C140">
        <v>39</v>
      </c>
      <c r="D140">
        <v>54</v>
      </c>
      <c r="E140" s="2">
        <v>43160</v>
      </c>
    </row>
    <row r="141" spans="1:5" hidden="1" x14ac:dyDescent="0.45">
      <c r="A141" s="1" t="s">
        <v>11</v>
      </c>
      <c r="B141" s="1" t="str">
        <f>PollingData[[#This Row],[Poll Name]] &amp; " ("&amp; COUNTIFS(PollingData[Poll Name],PollingData[[#This Row],[Poll Name]]) &amp; ")"</f>
        <v>IBD/TIPP (28)</v>
      </c>
      <c r="C141">
        <v>37</v>
      </c>
      <c r="D141">
        <v>58</v>
      </c>
      <c r="E141" s="2">
        <v>43132</v>
      </c>
    </row>
    <row r="142" spans="1:5" hidden="1" x14ac:dyDescent="0.45">
      <c r="A142" s="1" t="s">
        <v>16</v>
      </c>
      <c r="B142" s="1" t="str">
        <f>PollingData[[#This Row],[Poll Name]] &amp; " ("&amp; COUNTIFS(PollingData[Poll Name],PollingData[[#This Row],[Poll Name]]) &amp; ")"</f>
        <v>Suffolk U./USA Today RV (7)</v>
      </c>
      <c r="C142">
        <v>38</v>
      </c>
      <c r="D142">
        <v>60</v>
      </c>
      <c r="E142" s="2">
        <v>43132</v>
      </c>
    </row>
    <row r="143" spans="1:5" hidden="1" x14ac:dyDescent="0.45">
      <c r="A143" s="1" t="s">
        <v>4</v>
      </c>
      <c r="B143" s="1" t="str">
        <f>PollingData[[#This Row],[Poll Name]] &amp; " ("&amp; COUNTIFS(PollingData[Poll Name],PollingData[[#This Row],[Poll Name]]) &amp; ")"</f>
        <v>CNN (21)</v>
      </c>
      <c r="C143">
        <v>35</v>
      </c>
      <c r="D143">
        <v>58</v>
      </c>
      <c r="E143" s="2">
        <v>43132</v>
      </c>
    </row>
    <row r="144" spans="1:5" hidden="1" x14ac:dyDescent="0.45">
      <c r="A144" s="1" t="s">
        <v>3</v>
      </c>
      <c r="B144" s="1" t="str">
        <f>PollingData[[#This Row],[Poll Name]] &amp; " ("&amp; COUNTIFS(PollingData[Poll Name],PollingData[[#This Row],[Poll Name]]) &amp; ")"</f>
        <v>Marist (26)</v>
      </c>
      <c r="C144">
        <v>38</v>
      </c>
      <c r="D144">
        <v>54</v>
      </c>
      <c r="E144" s="2">
        <v>43132</v>
      </c>
    </row>
    <row r="145" spans="1:5" hidden="1" x14ac:dyDescent="0.45">
      <c r="A145" s="1" t="s">
        <v>9</v>
      </c>
      <c r="B145" s="1" t="str">
        <f>PollingData[[#This Row],[Poll Name]] &amp; " ("&amp; COUNTIFS(PollingData[Poll Name],PollingData[[#This Row],[Poll Name]]) &amp; ")"</f>
        <v>Quinnipiac U. RV (45)</v>
      </c>
      <c r="C145">
        <v>37</v>
      </c>
      <c r="D145">
        <v>58</v>
      </c>
      <c r="E145" s="2">
        <v>43132</v>
      </c>
    </row>
    <row r="146" spans="1:5" hidden="1" x14ac:dyDescent="0.45">
      <c r="A146" s="1" t="s">
        <v>10</v>
      </c>
      <c r="B146" s="1" t="str">
        <f>PollingData[[#This Row],[Poll Name]] &amp; " ("&amp; COUNTIFS(PollingData[Poll Name],PollingData[[#This Row],[Poll Name]]) &amp; ")"</f>
        <v>Fox RV (24)</v>
      </c>
      <c r="C146">
        <v>43</v>
      </c>
      <c r="D146">
        <v>53</v>
      </c>
      <c r="E146" s="2">
        <v>43132</v>
      </c>
    </row>
    <row r="147" spans="1:5" hidden="1" x14ac:dyDescent="0.45">
      <c r="A147" s="1" t="s">
        <v>3</v>
      </c>
      <c r="B147" s="1" t="str">
        <f>PollingData[[#This Row],[Poll Name]] &amp; " ("&amp; COUNTIFS(PollingData[Poll Name],PollingData[[#This Row],[Poll Name]]) &amp; ")"</f>
        <v>Marist (26)</v>
      </c>
      <c r="C147">
        <v>38</v>
      </c>
      <c r="D147">
        <v>54</v>
      </c>
      <c r="E147" s="2">
        <v>43132</v>
      </c>
    </row>
    <row r="148" spans="1:5" hidden="1" x14ac:dyDescent="0.45">
      <c r="A148" s="1" t="s">
        <v>9</v>
      </c>
      <c r="B148" s="1" t="str">
        <f>PollingData[[#This Row],[Poll Name]] &amp; " ("&amp; COUNTIFS(PollingData[Poll Name],PollingData[[#This Row],[Poll Name]]) &amp; ")"</f>
        <v>Quinnipiac U. RV (45)</v>
      </c>
      <c r="C148">
        <v>40</v>
      </c>
      <c r="D148">
        <v>55</v>
      </c>
      <c r="E148" s="2">
        <v>43132</v>
      </c>
    </row>
    <row r="149" spans="1:5" hidden="1" x14ac:dyDescent="0.45">
      <c r="A149" s="1" t="s">
        <v>11</v>
      </c>
      <c r="B149" s="1" t="str">
        <f>PollingData[[#This Row],[Poll Name]] &amp; " ("&amp; COUNTIFS(PollingData[Poll Name],PollingData[[#This Row],[Poll Name]]) &amp; ")"</f>
        <v>IBD/TIPP (28)</v>
      </c>
      <c r="C149">
        <v>35</v>
      </c>
      <c r="D149">
        <v>58</v>
      </c>
      <c r="E149" s="2">
        <v>43101</v>
      </c>
    </row>
    <row r="150" spans="1:5" hidden="1" x14ac:dyDescent="0.45">
      <c r="A150" s="1" t="s">
        <v>8</v>
      </c>
      <c r="B150" s="1" t="str">
        <f>PollingData[[#This Row],[Poll Name]] &amp; " ("&amp; COUNTIFS(PollingData[Poll Name],PollingData[[#This Row],[Poll Name]]) &amp; ")"</f>
        <v>Monmouth U. (16)</v>
      </c>
      <c r="C150">
        <v>42</v>
      </c>
      <c r="D150">
        <v>50</v>
      </c>
      <c r="E150" s="2">
        <v>43101</v>
      </c>
    </row>
    <row r="151" spans="1:5" hidden="1" x14ac:dyDescent="0.45">
      <c r="A151" s="1" t="s">
        <v>10</v>
      </c>
      <c r="B151" s="1" t="str">
        <f>PollingData[[#This Row],[Poll Name]] &amp; " ("&amp; COUNTIFS(PollingData[Poll Name],PollingData[[#This Row],[Poll Name]]) &amp; ")"</f>
        <v>Fox RV (24)</v>
      </c>
      <c r="C151">
        <v>45</v>
      </c>
      <c r="D151">
        <v>53</v>
      </c>
      <c r="E151" s="2">
        <v>43101</v>
      </c>
    </row>
    <row r="152" spans="1:5" hidden="1" x14ac:dyDescent="0.45">
      <c r="A152" s="1" t="s">
        <v>9</v>
      </c>
      <c r="B152" s="1" t="str">
        <f>PollingData[[#This Row],[Poll Name]] &amp; " ("&amp; COUNTIFS(PollingData[Poll Name],PollingData[[#This Row],[Poll Name]]) &amp; ")"</f>
        <v>Quinnipiac U. RV (45)</v>
      </c>
      <c r="C152">
        <v>36</v>
      </c>
      <c r="D152">
        <v>58</v>
      </c>
      <c r="E152" s="2">
        <v>43101</v>
      </c>
    </row>
    <row r="153" spans="1:5" hidden="1" x14ac:dyDescent="0.45">
      <c r="A153" s="1" t="s">
        <v>13</v>
      </c>
      <c r="B153" s="1" t="str">
        <f>PollingData[[#This Row],[Poll Name]] &amp; " ("&amp; COUNTIFS(PollingData[Poll Name],PollingData[[#This Row],[Poll Name]]) &amp; ")"</f>
        <v>ABC/Washington Post (12)</v>
      </c>
      <c r="C153">
        <v>36</v>
      </c>
      <c r="D153">
        <v>58</v>
      </c>
      <c r="E153" s="2">
        <v>43101</v>
      </c>
    </row>
    <row r="154" spans="1:5" hidden="1" x14ac:dyDescent="0.45">
      <c r="A154" s="1" t="s">
        <v>4</v>
      </c>
      <c r="B154" s="1" t="str">
        <f>PollingData[[#This Row],[Poll Name]] &amp; " ("&amp; COUNTIFS(PollingData[Poll Name],PollingData[[#This Row],[Poll Name]]) &amp; ")"</f>
        <v>CNN (21)</v>
      </c>
      <c r="C154">
        <v>40</v>
      </c>
      <c r="D154">
        <v>55</v>
      </c>
      <c r="E154" s="2">
        <v>43101</v>
      </c>
    </row>
    <row r="155" spans="1:5" x14ac:dyDescent="0.45">
      <c r="A155" s="1" t="s">
        <v>12</v>
      </c>
      <c r="B155" s="1" t="str">
        <f>PollingData[[#This Row],[Poll Name]] &amp; " ("&amp; COUNTIFS(PollingData[Poll Name],PollingData[[#This Row],[Poll Name]]) &amp; ")"</f>
        <v>NBC/WSJ (16)</v>
      </c>
      <c r="C155">
        <v>39</v>
      </c>
      <c r="D155">
        <v>57</v>
      </c>
      <c r="E155" s="2">
        <v>43101</v>
      </c>
    </row>
    <row r="156" spans="1:5" hidden="1" x14ac:dyDescent="0.45">
      <c r="A156" s="1" t="s">
        <v>7</v>
      </c>
      <c r="B156" s="1" t="str">
        <f>PollingData[[#This Row],[Poll Name]] &amp; " ("&amp; COUNTIFS(PollingData[Poll Name],PollingData[[#This Row],[Poll Name]]) &amp; ")"</f>
        <v>CBS (18)</v>
      </c>
      <c r="C156">
        <v>37</v>
      </c>
      <c r="D156">
        <v>58</v>
      </c>
      <c r="E156" s="2">
        <v>43101</v>
      </c>
    </row>
    <row r="157" spans="1:5" hidden="1" x14ac:dyDescent="0.45">
      <c r="A157" s="1" t="s">
        <v>9</v>
      </c>
      <c r="B157" s="1" t="str">
        <f>PollingData[[#This Row],[Poll Name]] &amp; " ("&amp; COUNTIFS(PollingData[Poll Name],PollingData[[#This Row],[Poll Name]]) &amp; ")"</f>
        <v>Quinnipiac U. RV (45)</v>
      </c>
      <c r="C157">
        <v>38</v>
      </c>
      <c r="D157">
        <v>57</v>
      </c>
      <c r="E157" s="2">
        <v>43101</v>
      </c>
    </row>
    <row r="158" spans="1:5" hidden="1" x14ac:dyDescent="0.45">
      <c r="A158" s="1" t="s">
        <v>15</v>
      </c>
      <c r="B158" s="1" t="str">
        <f>PollingData[[#This Row],[Poll Name]] &amp; " ("&amp; COUNTIFS(PollingData[Poll Name],PollingData[[#This Row],[Poll Name]]) &amp; ")"</f>
        <v>Pew (12)</v>
      </c>
      <c r="C158">
        <v>37</v>
      </c>
      <c r="D158">
        <v>56</v>
      </c>
      <c r="E158" s="2">
        <v>43101</v>
      </c>
    </row>
    <row r="159" spans="1:5" hidden="1" x14ac:dyDescent="0.45">
      <c r="A159" s="1" t="s">
        <v>3</v>
      </c>
      <c r="B159" s="1" t="str">
        <f>PollingData[[#This Row],[Poll Name]] &amp; " ("&amp; COUNTIFS(PollingData[Poll Name],PollingData[[#This Row],[Poll Name]]) &amp; ")"</f>
        <v>Marist (26)</v>
      </c>
      <c r="C159">
        <v>37</v>
      </c>
      <c r="D159">
        <v>53</v>
      </c>
      <c r="E159" s="2">
        <v>43101</v>
      </c>
    </row>
    <row r="160" spans="1:5" hidden="1" x14ac:dyDescent="0.45">
      <c r="A160" s="1" t="s">
        <v>11</v>
      </c>
      <c r="B160" s="1" t="str">
        <f>PollingData[[#This Row],[Poll Name]] &amp; " ("&amp; COUNTIFS(PollingData[Poll Name],PollingData[[#This Row],[Poll Name]]) &amp; ")"</f>
        <v>IBD/TIPP (28)</v>
      </c>
      <c r="C160">
        <v>35</v>
      </c>
      <c r="D160">
        <v>58</v>
      </c>
      <c r="E160" s="2">
        <v>43101</v>
      </c>
    </row>
    <row r="161" spans="1:5" hidden="1" x14ac:dyDescent="0.45">
      <c r="A161" s="1" t="s">
        <v>9</v>
      </c>
      <c r="B161" s="1" t="str">
        <f>PollingData[[#This Row],[Poll Name]] &amp; " ("&amp; COUNTIFS(PollingData[Poll Name],PollingData[[#This Row],[Poll Name]]) &amp; ")"</f>
        <v>Quinnipiac U. RV (45)</v>
      </c>
      <c r="C161">
        <v>36</v>
      </c>
      <c r="D161">
        <v>59</v>
      </c>
      <c r="E161" s="2">
        <v>43101</v>
      </c>
    </row>
    <row r="162" spans="1:5" hidden="1" x14ac:dyDescent="0.45">
      <c r="A162" s="1" t="s">
        <v>9</v>
      </c>
      <c r="B162" s="1" t="str">
        <f>PollingData[[#This Row],[Poll Name]] &amp; " ("&amp; COUNTIFS(PollingData[Poll Name],PollingData[[#This Row],[Poll Name]]) &amp; ")"</f>
        <v>Quinnipiac U. RV (45)</v>
      </c>
      <c r="C162">
        <v>37</v>
      </c>
      <c r="D162">
        <v>59</v>
      </c>
      <c r="E162" s="2">
        <v>43070</v>
      </c>
    </row>
    <row r="163" spans="1:5" hidden="1" x14ac:dyDescent="0.45">
      <c r="A163" s="1" t="s">
        <v>4</v>
      </c>
      <c r="B163" s="1" t="str">
        <f>PollingData[[#This Row],[Poll Name]] &amp; " ("&amp; COUNTIFS(PollingData[Poll Name],PollingData[[#This Row],[Poll Name]]) &amp; ")"</f>
        <v>CNN (21)</v>
      </c>
      <c r="C163">
        <v>35</v>
      </c>
      <c r="D163">
        <v>59</v>
      </c>
      <c r="E163" s="2">
        <v>43070</v>
      </c>
    </row>
    <row r="164" spans="1:5" x14ac:dyDescent="0.45">
      <c r="A164" s="1" t="s">
        <v>12</v>
      </c>
      <c r="B164" s="1" t="str">
        <f>PollingData[[#This Row],[Poll Name]] &amp; " ("&amp; COUNTIFS(PollingData[Poll Name],PollingData[[#This Row],[Poll Name]]) &amp; ")"</f>
        <v>NBC/WSJ (16)</v>
      </c>
      <c r="C164">
        <v>41</v>
      </c>
      <c r="D164">
        <v>56</v>
      </c>
      <c r="E164" s="2">
        <v>43070</v>
      </c>
    </row>
    <row r="165" spans="1:5" hidden="1" x14ac:dyDescent="0.45">
      <c r="A165" s="1" t="s">
        <v>6</v>
      </c>
      <c r="B165" s="1" t="str">
        <f>PollingData[[#This Row],[Poll Name]] &amp; " ("&amp; COUNTIFS(PollingData[Poll Name],PollingData[[#This Row],[Poll Name]]) &amp; ")"</f>
        <v>CNBC (9)</v>
      </c>
      <c r="C165">
        <v>42</v>
      </c>
      <c r="D165">
        <v>49</v>
      </c>
      <c r="E165" s="2">
        <v>43070</v>
      </c>
    </row>
    <row r="166" spans="1:5" hidden="1" x14ac:dyDescent="0.45">
      <c r="A166" s="1" t="s">
        <v>8</v>
      </c>
      <c r="B166" s="1" t="str">
        <f>PollingData[[#This Row],[Poll Name]] &amp; " ("&amp; COUNTIFS(PollingData[Poll Name],PollingData[[#This Row],[Poll Name]]) &amp; ")"</f>
        <v>Monmouth U. (16)</v>
      </c>
      <c r="C166">
        <v>32</v>
      </c>
      <c r="D166">
        <v>56</v>
      </c>
      <c r="E166" s="2">
        <v>43070</v>
      </c>
    </row>
    <row r="167" spans="1:5" hidden="1" x14ac:dyDescent="0.45">
      <c r="A167" s="1" t="s">
        <v>9</v>
      </c>
      <c r="B167" s="1" t="str">
        <f>PollingData[[#This Row],[Poll Name]] &amp; " ("&amp; COUNTIFS(PollingData[Poll Name],PollingData[[#This Row],[Poll Name]]) &amp; ")"</f>
        <v>Quinnipiac U. RV (45)</v>
      </c>
      <c r="C167">
        <v>37</v>
      </c>
      <c r="D167">
        <v>57</v>
      </c>
      <c r="E167" s="2">
        <v>43070</v>
      </c>
    </row>
    <row r="168" spans="1:5" hidden="1" x14ac:dyDescent="0.45">
      <c r="A168" s="1" t="s">
        <v>3</v>
      </c>
      <c r="B168" s="1" t="str">
        <f>PollingData[[#This Row],[Poll Name]] &amp; " ("&amp; COUNTIFS(PollingData[Poll Name],PollingData[[#This Row],[Poll Name]]) &amp; ")"</f>
        <v>Marist (26)</v>
      </c>
      <c r="C168">
        <v>37</v>
      </c>
      <c r="D168">
        <v>56</v>
      </c>
      <c r="E168" s="2">
        <v>43070</v>
      </c>
    </row>
    <row r="169" spans="1:5" hidden="1" x14ac:dyDescent="0.45">
      <c r="A169" s="1" t="s">
        <v>7</v>
      </c>
      <c r="B169" s="1" t="str">
        <f>PollingData[[#This Row],[Poll Name]] &amp; " ("&amp; COUNTIFS(PollingData[Poll Name],PollingData[[#This Row],[Poll Name]]) &amp; ")"</f>
        <v>CBS (18)</v>
      </c>
      <c r="C169">
        <v>36</v>
      </c>
      <c r="D169">
        <v>57</v>
      </c>
      <c r="E169" s="2">
        <v>43070</v>
      </c>
    </row>
    <row r="170" spans="1:5" hidden="1" x14ac:dyDescent="0.45">
      <c r="A170" s="1" t="s">
        <v>15</v>
      </c>
      <c r="B170" s="1" t="str">
        <f>PollingData[[#This Row],[Poll Name]] &amp; " ("&amp; COUNTIFS(PollingData[Poll Name],PollingData[[#This Row],[Poll Name]]) &amp; ")"</f>
        <v>Pew (12)</v>
      </c>
      <c r="C170">
        <v>32</v>
      </c>
      <c r="D170">
        <v>63</v>
      </c>
      <c r="E170" s="2">
        <v>43040</v>
      </c>
    </row>
    <row r="171" spans="1:5" hidden="1" x14ac:dyDescent="0.45">
      <c r="A171" s="1" t="s">
        <v>9</v>
      </c>
      <c r="B171" s="1" t="str">
        <f>PollingData[[#This Row],[Poll Name]] &amp; " ("&amp; COUNTIFS(PollingData[Poll Name],PollingData[[#This Row],[Poll Name]]) &amp; ")"</f>
        <v>Quinnipiac U. RV (45)</v>
      </c>
      <c r="C171">
        <v>35</v>
      </c>
      <c r="D171">
        <v>58</v>
      </c>
      <c r="E171" s="2">
        <v>43040</v>
      </c>
    </row>
    <row r="172" spans="1:5" hidden="1" x14ac:dyDescent="0.45">
      <c r="A172" s="1" t="s">
        <v>11</v>
      </c>
      <c r="B172" s="1" t="str">
        <f>PollingData[[#This Row],[Poll Name]] &amp; " ("&amp; COUNTIFS(PollingData[Poll Name],PollingData[[#This Row],[Poll Name]]) &amp; ")"</f>
        <v>IBD/TIPP (28)</v>
      </c>
      <c r="C172">
        <v>36</v>
      </c>
      <c r="D172">
        <v>59</v>
      </c>
      <c r="E172" s="2">
        <v>43040</v>
      </c>
    </row>
    <row r="173" spans="1:5" hidden="1" x14ac:dyDescent="0.45">
      <c r="A173" s="1" t="s">
        <v>9</v>
      </c>
      <c r="B173" s="1" t="str">
        <f>PollingData[[#This Row],[Poll Name]] &amp; " ("&amp; COUNTIFS(PollingData[Poll Name],PollingData[[#This Row],[Poll Name]]) &amp; ")"</f>
        <v>Quinnipiac U. RV (45)</v>
      </c>
      <c r="C173">
        <v>38</v>
      </c>
      <c r="D173">
        <v>55</v>
      </c>
      <c r="E173" s="2">
        <v>43040</v>
      </c>
    </row>
    <row r="174" spans="1:5" hidden="1" x14ac:dyDescent="0.45">
      <c r="A174" s="1" t="s">
        <v>3</v>
      </c>
      <c r="B174" s="1" t="str">
        <f>PollingData[[#This Row],[Poll Name]] &amp; " ("&amp; COUNTIFS(PollingData[Poll Name],PollingData[[#This Row],[Poll Name]]) &amp; ")"</f>
        <v>Marist (26)</v>
      </c>
      <c r="C174">
        <v>39</v>
      </c>
      <c r="D174">
        <v>55</v>
      </c>
      <c r="E174" s="2">
        <v>43040</v>
      </c>
    </row>
    <row r="175" spans="1:5" hidden="1" x14ac:dyDescent="0.45">
      <c r="A175" s="1" t="s">
        <v>9</v>
      </c>
      <c r="B175" s="1" t="str">
        <f>PollingData[[#This Row],[Poll Name]] &amp; " ("&amp; COUNTIFS(PollingData[Poll Name],PollingData[[#This Row],[Poll Name]]) &amp; ")"</f>
        <v>Quinnipiac U. RV (45)</v>
      </c>
      <c r="C175">
        <v>35</v>
      </c>
      <c r="D175">
        <v>58</v>
      </c>
      <c r="E175" s="2">
        <v>43040</v>
      </c>
    </row>
    <row r="176" spans="1:5" hidden="1" x14ac:dyDescent="0.45">
      <c r="A176" s="1" t="s">
        <v>3</v>
      </c>
      <c r="B176" s="1" t="str">
        <f>PollingData[[#This Row],[Poll Name]] &amp; " ("&amp; COUNTIFS(PollingData[Poll Name],PollingData[[#This Row],[Poll Name]]) &amp; ")"</f>
        <v>Marist (26)</v>
      </c>
      <c r="C176">
        <v>39</v>
      </c>
      <c r="D176">
        <v>53</v>
      </c>
      <c r="E176" s="2">
        <v>43040</v>
      </c>
    </row>
    <row r="177" spans="1:5" hidden="1" x14ac:dyDescent="0.45">
      <c r="A177" s="1" t="s">
        <v>4</v>
      </c>
      <c r="B177" s="1" t="str">
        <f>PollingData[[#This Row],[Poll Name]] &amp; " ("&amp; COUNTIFS(PollingData[Poll Name],PollingData[[#This Row],[Poll Name]]) &amp; ")"</f>
        <v>CNN (21)</v>
      </c>
      <c r="C177">
        <v>36</v>
      </c>
      <c r="D177">
        <v>58</v>
      </c>
      <c r="E177" s="2">
        <v>43040</v>
      </c>
    </row>
    <row r="178" spans="1:5" hidden="1" x14ac:dyDescent="0.45">
      <c r="A178" s="1" t="s">
        <v>11</v>
      </c>
      <c r="B178" s="1" t="str">
        <f>PollingData[[#This Row],[Poll Name]] &amp; " ("&amp; COUNTIFS(PollingData[Poll Name],PollingData[[#This Row],[Poll Name]]) &amp; ")"</f>
        <v>IBD/TIPP (28)</v>
      </c>
      <c r="C178">
        <v>36</v>
      </c>
      <c r="D178">
        <v>58</v>
      </c>
      <c r="E178" s="2">
        <v>43009</v>
      </c>
    </row>
    <row r="179" spans="1:5" hidden="1" x14ac:dyDescent="0.45">
      <c r="A179" s="1" t="s">
        <v>13</v>
      </c>
      <c r="B179" s="1" t="str">
        <f>PollingData[[#This Row],[Poll Name]] &amp; " ("&amp; COUNTIFS(PollingData[Poll Name],PollingData[[#This Row],[Poll Name]]) &amp; ")"</f>
        <v>ABC/Washington Post (12)</v>
      </c>
      <c r="C179">
        <v>37</v>
      </c>
      <c r="D179">
        <v>59</v>
      </c>
      <c r="E179" s="2">
        <v>43009</v>
      </c>
    </row>
    <row r="180" spans="1:5" hidden="1" x14ac:dyDescent="0.45">
      <c r="A180" s="1" t="s">
        <v>7</v>
      </c>
      <c r="B180" s="1" t="str">
        <f>PollingData[[#This Row],[Poll Name]] &amp; " ("&amp; COUNTIFS(PollingData[Poll Name],PollingData[[#This Row],[Poll Name]]) &amp; ")"</f>
        <v>CBS (18)</v>
      </c>
      <c r="C180">
        <v>39</v>
      </c>
      <c r="D180">
        <v>55</v>
      </c>
      <c r="E180" s="2">
        <v>43009</v>
      </c>
    </row>
    <row r="181" spans="1:5" hidden="1" x14ac:dyDescent="0.45">
      <c r="A181" s="1" t="s">
        <v>15</v>
      </c>
      <c r="B181" s="1" t="str">
        <f>PollingData[[#This Row],[Poll Name]] &amp; " ("&amp; COUNTIFS(PollingData[Poll Name],PollingData[[#This Row],[Poll Name]]) &amp; ")"</f>
        <v>Pew (12)</v>
      </c>
      <c r="C181">
        <v>34</v>
      </c>
      <c r="D181">
        <v>59</v>
      </c>
      <c r="E181" s="2">
        <v>43009</v>
      </c>
    </row>
    <row r="182" spans="1:5" x14ac:dyDescent="0.45">
      <c r="A182" s="1" t="s">
        <v>12</v>
      </c>
      <c r="B182" s="1" t="str">
        <f>PollingData[[#This Row],[Poll Name]] &amp; " ("&amp; COUNTIFS(PollingData[Poll Name],PollingData[[#This Row],[Poll Name]]) &amp; ")"</f>
        <v>NBC/WSJ (16)</v>
      </c>
      <c r="C182">
        <v>38</v>
      </c>
      <c r="D182">
        <v>58</v>
      </c>
      <c r="E182" s="2">
        <v>43009</v>
      </c>
    </row>
    <row r="183" spans="1:5" hidden="1" x14ac:dyDescent="0.45">
      <c r="A183" s="1" t="s">
        <v>10</v>
      </c>
      <c r="B183" s="1" t="str">
        <f>PollingData[[#This Row],[Poll Name]] &amp; " ("&amp; COUNTIFS(PollingData[Poll Name],PollingData[[#This Row],[Poll Name]]) &amp; ")"</f>
        <v>Fox RV (24)</v>
      </c>
      <c r="C183">
        <v>38</v>
      </c>
      <c r="D183">
        <v>57</v>
      </c>
      <c r="E183" s="2">
        <v>43009</v>
      </c>
    </row>
    <row r="184" spans="1:5" hidden="1" x14ac:dyDescent="0.45">
      <c r="A184" s="1" t="s">
        <v>3</v>
      </c>
      <c r="B184" s="1" t="str">
        <f>PollingData[[#This Row],[Poll Name]] &amp; " ("&amp; COUNTIFS(PollingData[Poll Name],PollingData[[#This Row],[Poll Name]]) &amp; ")"</f>
        <v>Marist (26)</v>
      </c>
      <c r="C184">
        <v>37</v>
      </c>
      <c r="D184">
        <v>55</v>
      </c>
      <c r="E184" s="2">
        <v>43009</v>
      </c>
    </row>
    <row r="185" spans="1:5" hidden="1" x14ac:dyDescent="0.45">
      <c r="A185" s="1" t="s">
        <v>4</v>
      </c>
      <c r="B185" s="1" t="str">
        <f>PollingData[[#This Row],[Poll Name]] &amp; " ("&amp; COUNTIFS(PollingData[Poll Name],PollingData[[#This Row],[Poll Name]]) &amp; ")"</f>
        <v>CNN (21)</v>
      </c>
      <c r="C185">
        <v>37</v>
      </c>
      <c r="D185">
        <v>57</v>
      </c>
      <c r="E185" s="2">
        <v>43009</v>
      </c>
    </row>
    <row r="186" spans="1:5" hidden="1" x14ac:dyDescent="0.45">
      <c r="A186" s="1" t="s">
        <v>21</v>
      </c>
      <c r="B186" s="1" t="str">
        <f>PollingData[[#This Row],[Poll Name]] &amp; " ("&amp; COUNTIFS(PollingData[Poll Name],PollingData[[#This Row],[Poll Name]]) &amp; ")"</f>
        <v>Kaiser (10)</v>
      </c>
      <c r="C186">
        <v>38</v>
      </c>
      <c r="D186">
        <v>58</v>
      </c>
      <c r="E186" s="2">
        <v>43009</v>
      </c>
    </row>
    <row r="187" spans="1:5" hidden="1" x14ac:dyDescent="0.45">
      <c r="A187" s="1" t="s">
        <v>9</v>
      </c>
      <c r="B187" s="1" t="str">
        <f>PollingData[[#This Row],[Poll Name]] &amp; " ("&amp; COUNTIFS(PollingData[Poll Name],PollingData[[#This Row],[Poll Name]]) &amp; ")"</f>
        <v>Quinnipiac U. RV (45)</v>
      </c>
      <c r="C187">
        <v>38</v>
      </c>
      <c r="D187">
        <v>56</v>
      </c>
      <c r="E187" s="2">
        <v>43009</v>
      </c>
    </row>
    <row r="188" spans="1:5" hidden="1" x14ac:dyDescent="0.45">
      <c r="A188" s="1" t="s">
        <v>11</v>
      </c>
      <c r="B188" s="1" t="str">
        <f>PollingData[[#This Row],[Poll Name]] &amp; " ("&amp; COUNTIFS(PollingData[Poll Name],PollingData[[#This Row],[Poll Name]]) &amp; ")"</f>
        <v>IBD/TIPP (28)</v>
      </c>
      <c r="C188">
        <v>33</v>
      </c>
      <c r="D188">
        <v>61</v>
      </c>
      <c r="E188" s="2">
        <v>42979</v>
      </c>
    </row>
    <row r="189" spans="1:5" hidden="1" x14ac:dyDescent="0.45">
      <c r="A189" s="1" t="s">
        <v>4</v>
      </c>
      <c r="B189" s="1" t="str">
        <f>PollingData[[#This Row],[Poll Name]] &amp; " ("&amp; COUNTIFS(PollingData[Poll Name],PollingData[[#This Row],[Poll Name]]) &amp; ")"</f>
        <v>CNN (21)</v>
      </c>
      <c r="C189">
        <v>37</v>
      </c>
      <c r="D189">
        <v>56</v>
      </c>
      <c r="E189" s="2">
        <v>42979</v>
      </c>
    </row>
    <row r="190" spans="1:5" hidden="1" x14ac:dyDescent="0.45">
      <c r="A190" s="1" t="s">
        <v>3</v>
      </c>
      <c r="B190" s="1" t="str">
        <f>PollingData[[#This Row],[Poll Name]] &amp; " ("&amp; COUNTIFS(PollingData[Poll Name],PollingData[[#This Row],[Poll Name]]) &amp; ")"</f>
        <v>Marist (26)</v>
      </c>
      <c r="C190">
        <v>37</v>
      </c>
      <c r="D190">
        <v>54</v>
      </c>
      <c r="E190" s="2">
        <v>42979</v>
      </c>
    </row>
    <row r="191" spans="1:5" hidden="1" x14ac:dyDescent="0.45">
      <c r="A191" s="1" t="s">
        <v>6</v>
      </c>
      <c r="B191" s="1" t="str">
        <f>PollingData[[#This Row],[Poll Name]] &amp; " ("&amp; COUNTIFS(PollingData[Poll Name],PollingData[[#This Row],[Poll Name]]) &amp; ")"</f>
        <v>CNBC (9)</v>
      </c>
      <c r="C191">
        <v>38</v>
      </c>
      <c r="D191">
        <v>52</v>
      </c>
      <c r="E191" s="2">
        <v>42979</v>
      </c>
    </row>
    <row r="192" spans="1:5" hidden="1" x14ac:dyDescent="0.45">
      <c r="A192" s="1" t="s">
        <v>10</v>
      </c>
      <c r="B192" s="1" t="str">
        <f>PollingData[[#This Row],[Poll Name]] &amp; " ("&amp; COUNTIFS(PollingData[Poll Name],PollingData[[#This Row],[Poll Name]]) &amp; ")"</f>
        <v>Fox RV (24)</v>
      </c>
      <c r="C192">
        <v>42</v>
      </c>
      <c r="D192">
        <v>53</v>
      </c>
      <c r="E192" s="2">
        <v>42979</v>
      </c>
    </row>
    <row r="193" spans="1:5" hidden="1" x14ac:dyDescent="0.45">
      <c r="A193" s="1" t="s">
        <v>9</v>
      </c>
      <c r="B193" s="1" t="str">
        <f>PollingData[[#This Row],[Poll Name]] &amp; " ("&amp; COUNTIFS(PollingData[Poll Name],PollingData[[#This Row],[Poll Name]]) &amp; ")"</f>
        <v>Quinnipiac U. RV (45)</v>
      </c>
      <c r="C193">
        <v>36</v>
      </c>
      <c r="D193">
        <v>57</v>
      </c>
      <c r="E193" s="2">
        <v>42979</v>
      </c>
    </row>
    <row r="194" spans="1:5" hidden="1" x14ac:dyDescent="0.45">
      <c r="A194" s="1" t="s">
        <v>7</v>
      </c>
      <c r="B194" s="1" t="str">
        <f>PollingData[[#This Row],[Poll Name]] &amp; " ("&amp; COUNTIFS(PollingData[Poll Name],PollingData[[#This Row],[Poll Name]]) &amp; ")"</f>
        <v>CBS (18)</v>
      </c>
      <c r="C194">
        <v>35</v>
      </c>
      <c r="D194">
        <v>55</v>
      </c>
      <c r="E194" s="2">
        <v>42979</v>
      </c>
    </row>
    <row r="195" spans="1:5" hidden="1" x14ac:dyDescent="0.45">
      <c r="A195" s="1" t="s">
        <v>13</v>
      </c>
      <c r="B195" s="1" t="str">
        <f>PollingData[[#This Row],[Poll Name]] &amp; " ("&amp; COUNTIFS(PollingData[Poll Name],PollingData[[#This Row],[Poll Name]]) &amp; ")"</f>
        <v>ABC/Washington Post (12)</v>
      </c>
      <c r="C195">
        <v>39</v>
      </c>
      <c r="D195">
        <v>57</v>
      </c>
      <c r="E195" s="2">
        <v>42979</v>
      </c>
    </row>
    <row r="196" spans="1:5" hidden="1" x14ac:dyDescent="0.45">
      <c r="A196" s="1" t="s">
        <v>4</v>
      </c>
      <c r="B196" s="1" t="str">
        <f>PollingData[[#This Row],[Poll Name]] &amp; " ("&amp; COUNTIFS(PollingData[Poll Name],PollingData[[#This Row],[Poll Name]]) &amp; ")"</f>
        <v>CNN (21)</v>
      </c>
      <c r="C196">
        <v>40</v>
      </c>
      <c r="D196">
        <v>55</v>
      </c>
      <c r="E196" s="2">
        <v>42979</v>
      </c>
    </row>
    <row r="197" spans="1:5" hidden="1" x14ac:dyDescent="0.45">
      <c r="A197" s="1" t="s">
        <v>8</v>
      </c>
      <c r="B197" s="1" t="str">
        <f>PollingData[[#This Row],[Poll Name]] &amp; " ("&amp; COUNTIFS(PollingData[Poll Name],PollingData[[#This Row],[Poll Name]]) &amp; ")"</f>
        <v>Monmouth U. (16)</v>
      </c>
      <c r="C197">
        <v>40</v>
      </c>
      <c r="D197">
        <v>49</v>
      </c>
      <c r="E197" s="2">
        <v>42979</v>
      </c>
    </row>
    <row r="198" spans="1:5" x14ac:dyDescent="0.45">
      <c r="A198" s="1" t="s">
        <v>12</v>
      </c>
      <c r="B198" s="1" t="str">
        <f>PollingData[[#This Row],[Poll Name]] &amp; " ("&amp; COUNTIFS(PollingData[Poll Name],PollingData[[#This Row],[Poll Name]]) &amp; ")"</f>
        <v>NBC/WSJ (16)</v>
      </c>
      <c r="C198">
        <v>43</v>
      </c>
      <c r="D198">
        <v>52</v>
      </c>
      <c r="E198" s="2">
        <v>42979</v>
      </c>
    </row>
    <row r="199" spans="1:5" hidden="1" x14ac:dyDescent="0.45">
      <c r="A199" s="1" t="s">
        <v>21</v>
      </c>
      <c r="B199" s="1" t="str">
        <f>PollingData[[#This Row],[Poll Name]] &amp; " ("&amp; COUNTIFS(PollingData[Poll Name],PollingData[[#This Row],[Poll Name]]) &amp; ")"</f>
        <v>Kaiser (10)</v>
      </c>
      <c r="C199">
        <v>38</v>
      </c>
      <c r="D199">
        <v>57</v>
      </c>
      <c r="E199" s="2">
        <v>42979</v>
      </c>
    </row>
    <row r="200" spans="1:5" hidden="1" x14ac:dyDescent="0.45">
      <c r="A200" s="1" t="s">
        <v>3</v>
      </c>
      <c r="B200" s="1" t="str">
        <f>PollingData[[#This Row],[Poll Name]] &amp; " ("&amp; COUNTIFS(PollingData[Poll Name],PollingData[[#This Row],[Poll Name]]) &amp; ")"</f>
        <v>Marist (26)</v>
      </c>
      <c r="C200">
        <v>39</v>
      </c>
      <c r="D200">
        <v>50</v>
      </c>
      <c r="E200" s="2">
        <v>42979</v>
      </c>
    </row>
    <row r="201" spans="1:5" hidden="1" x14ac:dyDescent="0.45">
      <c r="A201" s="1" t="s">
        <v>11</v>
      </c>
      <c r="B201" s="1" t="str">
        <f>PollingData[[#This Row],[Poll Name]] &amp; " ("&amp; COUNTIFS(PollingData[Poll Name],PollingData[[#This Row],[Poll Name]]) &amp; ")"</f>
        <v>IBD/TIPP (28)</v>
      </c>
      <c r="C201">
        <v>38</v>
      </c>
      <c r="D201">
        <v>57</v>
      </c>
      <c r="E201" s="2">
        <v>42948</v>
      </c>
    </row>
    <row r="202" spans="1:5" hidden="1" x14ac:dyDescent="0.45">
      <c r="A202" s="1" t="s">
        <v>10</v>
      </c>
      <c r="B202" s="1" t="str">
        <f>PollingData[[#This Row],[Poll Name]] &amp; " ("&amp; COUNTIFS(PollingData[Poll Name],PollingData[[#This Row],[Poll Name]]) &amp; ")"</f>
        <v>Fox RV (24)</v>
      </c>
      <c r="C202">
        <v>41</v>
      </c>
      <c r="D202">
        <v>55</v>
      </c>
      <c r="E202" s="2">
        <v>42948</v>
      </c>
    </row>
    <row r="203" spans="1:5" hidden="1" x14ac:dyDescent="0.45">
      <c r="A203" s="1" t="s">
        <v>9</v>
      </c>
      <c r="B203" s="1" t="str">
        <f>PollingData[[#This Row],[Poll Name]] &amp; " ("&amp; COUNTIFS(PollingData[Poll Name],PollingData[[#This Row],[Poll Name]]) &amp; ")"</f>
        <v>Quinnipiac U. RV (45)</v>
      </c>
      <c r="C203">
        <v>35</v>
      </c>
      <c r="D203">
        <v>59</v>
      </c>
      <c r="E203" s="2">
        <v>42948</v>
      </c>
    </row>
    <row r="204" spans="1:5" hidden="1" x14ac:dyDescent="0.45">
      <c r="A204" s="1" t="s">
        <v>13</v>
      </c>
      <c r="B204" s="1" t="str">
        <f>PollingData[[#This Row],[Poll Name]] &amp; " ("&amp; COUNTIFS(PollingData[Poll Name],PollingData[[#This Row],[Poll Name]]) &amp; ")"</f>
        <v>ABC/Washington Post (12)</v>
      </c>
      <c r="C204">
        <v>37</v>
      </c>
      <c r="D204">
        <v>58</v>
      </c>
      <c r="E204" s="2">
        <v>42948</v>
      </c>
    </row>
    <row r="205" spans="1:5" hidden="1" x14ac:dyDescent="0.45">
      <c r="A205" s="1" t="s">
        <v>22</v>
      </c>
      <c r="B205" s="1" t="str">
        <f>PollingData[[#This Row],[Poll Name]] &amp; " ("&amp; COUNTIFS(PollingData[Poll Name],PollingData[[#This Row],[Poll Name]]) &amp; ")"</f>
        <v>Battleground RV (1)</v>
      </c>
      <c r="C205">
        <v>42</v>
      </c>
      <c r="D205">
        <v>55</v>
      </c>
      <c r="E205" s="2">
        <v>42948</v>
      </c>
    </row>
    <row r="206" spans="1:5" hidden="1" x14ac:dyDescent="0.45">
      <c r="A206" s="1" t="s">
        <v>3</v>
      </c>
      <c r="B206" s="1" t="str">
        <f>PollingData[[#This Row],[Poll Name]] &amp; " ("&amp; COUNTIFS(PollingData[Poll Name],PollingData[[#This Row],[Poll Name]]) &amp; ")"</f>
        <v>Marist (26)</v>
      </c>
      <c r="C206">
        <v>35</v>
      </c>
      <c r="D206">
        <v>51</v>
      </c>
      <c r="E206" s="2">
        <v>42948</v>
      </c>
    </row>
    <row r="207" spans="1:5" hidden="1" x14ac:dyDescent="0.45">
      <c r="A207" s="1" t="s">
        <v>9</v>
      </c>
      <c r="B207" s="1" t="str">
        <f>PollingData[[#This Row],[Poll Name]] &amp; " ("&amp; COUNTIFS(PollingData[Poll Name],PollingData[[#This Row],[Poll Name]]) &amp; ")"</f>
        <v>Quinnipiac U. RV (45)</v>
      </c>
      <c r="C207">
        <v>39</v>
      </c>
      <c r="D207">
        <v>57</v>
      </c>
      <c r="E207" s="2">
        <v>42948</v>
      </c>
    </row>
    <row r="208" spans="1:5" hidden="1" x14ac:dyDescent="0.45">
      <c r="A208" s="1" t="s">
        <v>8</v>
      </c>
      <c r="B208" s="1" t="str">
        <f>PollingData[[#This Row],[Poll Name]] &amp; " ("&amp; COUNTIFS(PollingData[Poll Name],PollingData[[#This Row],[Poll Name]]) &amp; ")"</f>
        <v>Monmouth U. (16)</v>
      </c>
      <c r="C208">
        <v>41</v>
      </c>
      <c r="D208">
        <v>49</v>
      </c>
      <c r="E208" s="2">
        <v>42948</v>
      </c>
    </row>
    <row r="209" spans="1:5" hidden="1" x14ac:dyDescent="0.45">
      <c r="A209" s="1" t="s">
        <v>3</v>
      </c>
      <c r="B209" s="1" t="str">
        <f>PollingData[[#This Row],[Poll Name]] &amp; " ("&amp; COUNTIFS(PollingData[Poll Name],PollingData[[#This Row],[Poll Name]]) &amp; ")"</f>
        <v>Marist (26)</v>
      </c>
      <c r="C209">
        <v>35</v>
      </c>
      <c r="D209">
        <v>55</v>
      </c>
      <c r="E209" s="2">
        <v>42948</v>
      </c>
    </row>
    <row r="210" spans="1:5" x14ac:dyDescent="0.45">
      <c r="A210" s="1" t="s">
        <v>12</v>
      </c>
      <c r="B210" s="1" t="str">
        <f>PollingData[[#This Row],[Poll Name]] &amp; " ("&amp; COUNTIFS(PollingData[Poll Name],PollingData[[#This Row],[Poll Name]]) &amp; ")"</f>
        <v>NBC/WSJ (16)</v>
      </c>
      <c r="C210">
        <v>40</v>
      </c>
      <c r="D210">
        <v>55</v>
      </c>
      <c r="E210" s="2">
        <v>42948</v>
      </c>
    </row>
    <row r="211" spans="1:5" hidden="1" x14ac:dyDescent="0.45">
      <c r="A211" s="1" t="s">
        <v>7</v>
      </c>
      <c r="B211" s="1" t="str">
        <f>PollingData[[#This Row],[Poll Name]] &amp; " ("&amp; COUNTIFS(PollingData[Poll Name],PollingData[[#This Row],[Poll Name]]) &amp; ")"</f>
        <v>CBS (18)</v>
      </c>
      <c r="C211">
        <v>36</v>
      </c>
      <c r="D211">
        <v>58</v>
      </c>
      <c r="E211" s="2">
        <v>42948</v>
      </c>
    </row>
    <row r="212" spans="1:5" hidden="1" x14ac:dyDescent="0.45">
      <c r="A212" s="1" t="s">
        <v>4</v>
      </c>
      <c r="B212" s="1" t="str">
        <f>PollingData[[#This Row],[Poll Name]] &amp; " ("&amp; COUNTIFS(PollingData[Poll Name],PollingData[[#This Row],[Poll Name]]) &amp; ")"</f>
        <v>CNN (21)</v>
      </c>
      <c r="C212">
        <v>38</v>
      </c>
      <c r="D212">
        <v>56</v>
      </c>
      <c r="E212" s="2">
        <v>42948</v>
      </c>
    </row>
    <row r="213" spans="1:5" hidden="1" x14ac:dyDescent="0.45">
      <c r="A213" s="1" t="s">
        <v>21</v>
      </c>
      <c r="B213" s="1" t="str">
        <f>PollingData[[#This Row],[Poll Name]] &amp; " ("&amp; COUNTIFS(PollingData[Poll Name],PollingData[[#This Row],[Poll Name]]) &amp; ")"</f>
        <v>Kaiser (10)</v>
      </c>
      <c r="C213">
        <v>36</v>
      </c>
      <c r="D213">
        <v>61</v>
      </c>
      <c r="E213" s="2">
        <v>42948</v>
      </c>
    </row>
    <row r="214" spans="1:5" hidden="1" x14ac:dyDescent="0.45">
      <c r="A214" s="1" t="s">
        <v>11</v>
      </c>
      <c r="B214" s="1" t="str">
        <f>PollingData[[#This Row],[Poll Name]] &amp; " ("&amp; COUNTIFS(PollingData[Poll Name],PollingData[[#This Row],[Poll Name]]) &amp; ")"</f>
        <v>IBD/TIPP (28)</v>
      </c>
      <c r="C214">
        <v>32</v>
      </c>
      <c r="D214">
        <v>59</v>
      </c>
      <c r="E214" s="2">
        <v>42917</v>
      </c>
    </row>
    <row r="215" spans="1:5" hidden="1" x14ac:dyDescent="0.45">
      <c r="A215" s="1" t="s">
        <v>9</v>
      </c>
      <c r="B215" s="1" t="str">
        <f>PollingData[[#This Row],[Poll Name]] &amp; " ("&amp; COUNTIFS(PollingData[Poll Name],PollingData[[#This Row],[Poll Name]]) &amp; ")"</f>
        <v>Quinnipiac U. RV (45)</v>
      </c>
      <c r="C215">
        <v>33</v>
      </c>
      <c r="D215">
        <v>61</v>
      </c>
      <c r="E215" s="2">
        <v>42917</v>
      </c>
    </row>
    <row r="216" spans="1:5" hidden="1" x14ac:dyDescent="0.45">
      <c r="A216" s="1" t="s">
        <v>10</v>
      </c>
      <c r="B216" s="1" t="str">
        <f>PollingData[[#This Row],[Poll Name]] &amp; " ("&amp; COUNTIFS(PollingData[Poll Name],PollingData[[#This Row],[Poll Name]]) &amp; ")"</f>
        <v>Fox RV (24)</v>
      </c>
      <c r="C216">
        <v>41</v>
      </c>
      <c r="D216">
        <v>53</v>
      </c>
      <c r="E216" s="2">
        <v>42917</v>
      </c>
    </row>
    <row r="217" spans="1:5" hidden="1" x14ac:dyDescent="0.45">
      <c r="A217" s="1" t="s">
        <v>8</v>
      </c>
      <c r="B217" s="1" t="str">
        <f>PollingData[[#This Row],[Poll Name]] &amp; " ("&amp; COUNTIFS(PollingData[Poll Name],PollingData[[#This Row],[Poll Name]]) &amp; ")"</f>
        <v>Monmouth U. (16)</v>
      </c>
      <c r="C217">
        <v>39</v>
      </c>
      <c r="D217">
        <v>52</v>
      </c>
      <c r="E217" s="2">
        <v>42917</v>
      </c>
    </row>
    <row r="218" spans="1:5" hidden="1" x14ac:dyDescent="0.45">
      <c r="A218" s="1" t="s">
        <v>13</v>
      </c>
      <c r="B218" s="1" t="str">
        <f>PollingData[[#This Row],[Poll Name]] &amp; " ("&amp; COUNTIFS(PollingData[Poll Name],PollingData[[#This Row],[Poll Name]]) &amp; ")"</f>
        <v>ABC/Washington Post (12)</v>
      </c>
      <c r="C218">
        <v>36</v>
      </c>
      <c r="D218">
        <v>58</v>
      </c>
      <c r="E218" s="2">
        <v>42917</v>
      </c>
    </row>
    <row r="219" spans="1:5" hidden="1" x14ac:dyDescent="0.45">
      <c r="A219" s="1" t="s">
        <v>23</v>
      </c>
      <c r="B219" s="1" t="str">
        <f>PollingData[[#This Row],[Poll Name]] &amp; " ("&amp; COUNTIFS(PollingData[Poll Name],PollingData[[#This Row],[Poll Name]]) &amp; ")"</f>
        <v>Bloomberg (1)</v>
      </c>
      <c r="C219">
        <v>40</v>
      </c>
      <c r="D219">
        <v>56</v>
      </c>
      <c r="E219" s="2">
        <v>42917</v>
      </c>
    </row>
    <row r="220" spans="1:5" hidden="1" x14ac:dyDescent="0.45">
      <c r="A220" s="1" t="s">
        <v>21</v>
      </c>
      <c r="B220" s="1" t="str">
        <f>PollingData[[#This Row],[Poll Name]] &amp; " ("&amp; COUNTIFS(PollingData[Poll Name],PollingData[[#This Row],[Poll Name]]) &amp; ")"</f>
        <v>Kaiser (10)</v>
      </c>
      <c r="C220">
        <v>38</v>
      </c>
      <c r="D220">
        <v>57</v>
      </c>
      <c r="E220" s="2">
        <v>42917</v>
      </c>
    </row>
    <row r="221" spans="1:5" hidden="1" x14ac:dyDescent="0.45">
      <c r="A221" s="1" t="s">
        <v>11</v>
      </c>
      <c r="B221" s="1" t="str">
        <f>PollingData[[#This Row],[Poll Name]] &amp; " ("&amp; COUNTIFS(PollingData[Poll Name],PollingData[[#This Row],[Poll Name]]) &amp; ")"</f>
        <v>IBD/TIPP (28)</v>
      </c>
      <c r="C221">
        <v>37</v>
      </c>
      <c r="D221">
        <v>58</v>
      </c>
      <c r="E221" s="2">
        <v>42887</v>
      </c>
    </row>
    <row r="222" spans="1:5" hidden="1" x14ac:dyDescent="0.45">
      <c r="A222" s="1" t="s">
        <v>10</v>
      </c>
      <c r="B222" s="1" t="str">
        <f>PollingData[[#This Row],[Poll Name]] &amp; " ("&amp; COUNTIFS(PollingData[Poll Name],PollingData[[#This Row],[Poll Name]]) &amp; ")"</f>
        <v>Fox RV (24)</v>
      </c>
      <c r="C222">
        <v>44</v>
      </c>
      <c r="D222">
        <v>50</v>
      </c>
      <c r="E222" s="2">
        <v>42887</v>
      </c>
    </row>
    <row r="223" spans="1:5" hidden="1" x14ac:dyDescent="0.45">
      <c r="A223" s="1" t="s">
        <v>16</v>
      </c>
      <c r="B223" s="1" t="str">
        <f>PollingData[[#This Row],[Poll Name]] &amp; " ("&amp; COUNTIFS(PollingData[Poll Name],PollingData[[#This Row],[Poll Name]]) &amp; ")"</f>
        <v>Suffolk U./USA Today RV (7)</v>
      </c>
      <c r="C223">
        <v>42</v>
      </c>
      <c r="D223">
        <v>53</v>
      </c>
      <c r="E223" s="2">
        <v>42887</v>
      </c>
    </row>
    <row r="224" spans="1:5" hidden="1" x14ac:dyDescent="0.45">
      <c r="A224" s="1" t="s">
        <v>9</v>
      </c>
      <c r="B224" s="1" t="str">
        <f>PollingData[[#This Row],[Poll Name]] &amp; " ("&amp; COUNTIFS(PollingData[Poll Name],PollingData[[#This Row],[Poll Name]]) &amp; ")"</f>
        <v>Quinnipiac U. RV (45)</v>
      </c>
      <c r="C224">
        <v>40</v>
      </c>
      <c r="D224">
        <v>55</v>
      </c>
      <c r="E224" s="2">
        <v>42887</v>
      </c>
    </row>
    <row r="225" spans="1:5" hidden="1" x14ac:dyDescent="0.45">
      <c r="A225" s="1" t="s">
        <v>3</v>
      </c>
      <c r="B225" s="1" t="str">
        <f>PollingData[[#This Row],[Poll Name]] &amp; " ("&amp; COUNTIFS(PollingData[Poll Name],PollingData[[#This Row],[Poll Name]]) &amp; ")"</f>
        <v>Marist (26)</v>
      </c>
      <c r="C225">
        <v>37</v>
      </c>
      <c r="D225">
        <v>51</v>
      </c>
      <c r="E225" s="2">
        <v>42887</v>
      </c>
    </row>
    <row r="226" spans="1:5" x14ac:dyDescent="0.45">
      <c r="A226" s="1" t="s">
        <v>12</v>
      </c>
      <c r="B226" s="1" t="str">
        <f>PollingData[[#This Row],[Poll Name]] &amp; " ("&amp; COUNTIFS(PollingData[Poll Name],PollingData[[#This Row],[Poll Name]]) &amp; ")"</f>
        <v>NBC/WSJ (16)</v>
      </c>
      <c r="C226">
        <v>40</v>
      </c>
      <c r="D226">
        <v>55</v>
      </c>
      <c r="E226" s="2">
        <v>42887</v>
      </c>
    </row>
    <row r="227" spans="1:5" hidden="1" x14ac:dyDescent="0.45">
      <c r="A227" s="1" t="s">
        <v>21</v>
      </c>
      <c r="B227" s="1" t="str">
        <f>PollingData[[#This Row],[Poll Name]] &amp; " ("&amp; COUNTIFS(PollingData[Poll Name],PollingData[[#This Row],[Poll Name]]) &amp; ")"</f>
        <v>Kaiser (10)</v>
      </c>
      <c r="C227">
        <v>40</v>
      </c>
      <c r="D227">
        <v>56</v>
      </c>
      <c r="E227" s="2">
        <v>42887</v>
      </c>
    </row>
    <row r="228" spans="1:5" hidden="1" x14ac:dyDescent="0.45">
      <c r="A228" s="1" t="s">
        <v>7</v>
      </c>
      <c r="B228" s="1" t="str">
        <f>PollingData[[#This Row],[Poll Name]] &amp; " ("&amp; COUNTIFS(PollingData[Poll Name],PollingData[[#This Row],[Poll Name]]) &amp; ")"</f>
        <v>CBS (18)</v>
      </c>
      <c r="C228">
        <v>36</v>
      </c>
      <c r="D228">
        <v>57</v>
      </c>
      <c r="E228" s="2">
        <v>42887</v>
      </c>
    </row>
    <row r="229" spans="1:5" hidden="1" x14ac:dyDescent="0.45">
      <c r="A229" s="1" t="s">
        <v>15</v>
      </c>
      <c r="B229" s="1" t="str">
        <f>PollingData[[#This Row],[Poll Name]] &amp; " ("&amp; COUNTIFS(PollingData[Poll Name],PollingData[[#This Row],[Poll Name]]) &amp; ")"</f>
        <v>Pew (12)</v>
      </c>
      <c r="C229">
        <v>39</v>
      </c>
      <c r="D229">
        <v>55</v>
      </c>
      <c r="E229" s="2">
        <v>42887</v>
      </c>
    </row>
    <row r="230" spans="1:5" hidden="1" x14ac:dyDescent="0.45">
      <c r="A230" s="1" t="s">
        <v>6</v>
      </c>
      <c r="B230" s="1" t="str">
        <f>PollingData[[#This Row],[Poll Name]] &amp; " ("&amp; COUNTIFS(PollingData[Poll Name],PollingData[[#This Row],[Poll Name]]) &amp; ")"</f>
        <v>CNBC (9)</v>
      </c>
      <c r="C230">
        <v>37</v>
      </c>
      <c r="D230">
        <v>51</v>
      </c>
      <c r="E230" s="2">
        <v>42887</v>
      </c>
    </row>
    <row r="231" spans="1:5" hidden="1" x14ac:dyDescent="0.45">
      <c r="A231" s="1" t="s">
        <v>9</v>
      </c>
      <c r="B231" s="1" t="str">
        <f>PollingData[[#This Row],[Poll Name]] &amp; " ("&amp; COUNTIFS(PollingData[Poll Name],PollingData[[#This Row],[Poll Name]]) &amp; ")"</f>
        <v>Quinnipiac U. RV (45)</v>
      </c>
      <c r="C231">
        <v>34</v>
      </c>
      <c r="D231">
        <v>57</v>
      </c>
      <c r="E231" s="2">
        <v>42856</v>
      </c>
    </row>
    <row r="232" spans="1:5" hidden="1" x14ac:dyDescent="0.45">
      <c r="A232" s="1" t="s">
        <v>11</v>
      </c>
      <c r="B232" s="1" t="str">
        <f>PollingData[[#This Row],[Poll Name]] &amp; " ("&amp; COUNTIFS(PollingData[Poll Name],PollingData[[#This Row],[Poll Name]]) &amp; ")"</f>
        <v>IBD/TIPP (28)</v>
      </c>
      <c r="C232">
        <v>37</v>
      </c>
      <c r="D232">
        <v>55</v>
      </c>
      <c r="E232" s="2">
        <v>42856</v>
      </c>
    </row>
    <row r="233" spans="1:5" hidden="1" x14ac:dyDescent="0.45">
      <c r="A233" s="1" t="s">
        <v>10</v>
      </c>
      <c r="B233" s="1" t="str">
        <f>PollingData[[#This Row],[Poll Name]] &amp; " ("&amp; COUNTIFS(PollingData[Poll Name],PollingData[[#This Row],[Poll Name]]) &amp; ")"</f>
        <v>Fox RV (24)</v>
      </c>
      <c r="C233">
        <v>40</v>
      </c>
      <c r="D233">
        <v>53</v>
      </c>
      <c r="E233" s="2">
        <v>42856</v>
      </c>
    </row>
    <row r="234" spans="1:5" hidden="1" x14ac:dyDescent="0.45">
      <c r="A234" s="1" t="s">
        <v>9</v>
      </c>
      <c r="B234" s="1" t="str">
        <f>PollingData[[#This Row],[Poll Name]] &amp; " ("&amp; COUNTIFS(PollingData[Poll Name],PollingData[[#This Row],[Poll Name]]) &amp; ")"</f>
        <v>Quinnipiac U. RV (45)</v>
      </c>
      <c r="C234">
        <v>37</v>
      </c>
      <c r="D234">
        <v>55</v>
      </c>
      <c r="E234" s="2">
        <v>42856</v>
      </c>
    </row>
    <row r="235" spans="1:5" hidden="1" x14ac:dyDescent="0.45">
      <c r="A235" s="1" t="s">
        <v>21</v>
      </c>
      <c r="B235" s="1" t="str">
        <f>PollingData[[#This Row],[Poll Name]] &amp; " ("&amp; COUNTIFS(PollingData[Poll Name],PollingData[[#This Row],[Poll Name]]) &amp; ")"</f>
        <v>Kaiser (10)</v>
      </c>
      <c r="C235">
        <v>37</v>
      </c>
      <c r="D235">
        <v>58</v>
      </c>
      <c r="E235" s="2">
        <v>42856</v>
      </c>
    </row>
    <row r="236" spans="1:5" hidden="1" x14ac:dyDescent="0.45">
      <c r="A236" s="1" t="s">
        <v>8</v>
      </c>
      <c r="B236" s="1" t="str">
        <f>PollingData[[#This Row],[Poll Name]] &amp; " ("&amp; COUNTIFS(PollingData[Poll Name],PollingData[[#This Row],[Poll Name]]) &amp; ")"</f>
        <v>Monmouth U. (16)</v>
      </c>
      <c r="C236">
        <v>39</v>
      </c>
      <c r="D236">
        <v>53</v>
      </c>
      <c r="E236" s="2">
        <v>42856</v>
      </c>
    </row>
    <row r="237" spans="1:5" x14ac:dyDescent="0.45">
      <c r="A237" s="1" t="s">
        <v>12</v>
      </c>
      <c r="B237" s="1" t="str">
        <f>PollingData[[#This Row],[Poll Name]] &amp; " ("&amp; COUNTIFS(PollingData[Poll Name],PollingData[[#This Row],[Poll Name]]) &amp; ")"</f>
        <v>NBC/WSJ (16)</v>
      </c>
      <c r="C237">
        <v>39</v>
      </c>
      <c r="D237">
        <v>54</v>
      </c>
      <c r="E237" s="2">
        <v>42856</v>
      </c>
    </row>
    <row r="238" spans="1:5" hidden="1" x14ac:dyDescent="0.45">
      <c r="A238" s="1" t="s">
        <v>9</v>
      </c>
      <c r="B238" s="1" t="str">
        <f>PollingData[[#This Row],[Poll Name]] &amp; " ("&amp; COUNTIFS(PollingData[Poll Name],PollingData[[#This Row],[Poll Name]]) &amp; ")"</f>
        <v>Quinnipiac U. RV (45)</v>
      </c>
      <c r="C238">
        <v>36</v>
      </c>
      <c r="D238">
        <v>58</v>
      </c>
      <c r="E238" s="2">
        <v>42856</v>
      </c>
    </row>
    <row r="239" spans="1:5" hidden="1" x14ac:dyDescent="0.45">
      <c r="A239" s="1" t="s">
        <v>11</v>
      </c>
      <c r="B239" s="1" t="str">
        <f>PollingData[[#This Row],[Poll Name]] &amp; " ("&amp; COUNTIFS(PollingData[Poll Name],PollingData[[#This Row],[Poll Name]]) &amp; ")"</f>
        <v>IBD/TIPP (28)</v>
      </c>
      <c r="C239">
        <v>39</v>
      </c>
      <c r="D239">
        <v>54</v>
      </c>
      <c r="E239" s="2">
        <v>42826</v>
      </c>
    </row>
    <row r="240" spans="1:5" hidden="1" x14ac:dyDescent="0.45">
      <c r="A240" s="1" t="s">
        <v>10</v>
      </c>
      <c r="B240" s="1" t="str">
        <f>PollingData[[#This Row],[Poll Name]] &amp; " ("&amp; COUNTIFS(PollingData[Poll Name],PollingData[[#This Row],[Poll Name]]) &amp; ")"</f>
        <v>Fox RV (24)</v>
      </c>
      <c r="C240">
        <v>45</v>
      </c>
      <c r="D240">
        <v>48</v>
      </c>
      <c r="E240" s="2">
        <v>42826</v>
      </c>
    </row>
    <row r="241" spans="1:5" hidden="1" x14ac:dyDescent="0.45">
      <c r="A241" s="1" t="s">
        <v>24</v>
      </c>
      <c r="B241" s="1" t="str">
        <f>PollingData[[#This Row],[Poll Name]] &amp; " ("&amp; COUNTIFS(PollingData[Poll Name],PollingData[[#This Row],[Poll Name]]) &amp; ")"</f>
        <v>CNN/ORC (3)</v>
      </c>
      <c r="C241">
        <v>44</v>
      </c>
      <c r="D241">
        <v>54</v>
      </c>
      <c r="E241" s="2">
        <v>42826</v>
      </c>
    </row>
    <row r="242" spans="1:5" hidden="1" x14ac:dyDescent="0.45">
      <c r="A242" s="1" t="s">
        <v>7</v>
      </c>
      <c r="B242" s="1" t="str">
        <f>PollingData[[#This Row],[Poll Name]] &amp; " ("&amp; COUNTIFS(PollingData[Poll Name],PollingData[[#This Row],[Poll Name]]) &amp; ")"</f>
        <v>CBS (18)</v>
      </c>
      <c r="C242">
        <v>41</v>
      </c>
      <c r="D242">
        <v>53</v>
      </c>
      <c r="E242" s="2">
        <v>42826</v>
      </c>
    </row>
    <row r="243" spans="1:5" hidden="1" x14ac:dyDescent="0.45">
      <c r="A243" s="1" t="s">
        <v>21</v>
      </c>
      <c r="B243" s="1" t="str">
        <f>PollingData[[#This Row],[Poll Name]] &amp; " ("&amp; COUNTIFS(PollingData[Poll Name],PollingData[[#This Row],[Poll Name]]) &amp; ")"</f>
        <v>Kaiser (10)</v>
      </c>
      <c r="C243">
        <v>45</v>
      </c>
      <c r="D243">
        <v>50</v>
      </c>
      <c r="E243" s="2">
        <v>42826</v>
      </c>
    </row>
    <row r="244" spans="1:5" hidden="1" x14ac:dyDescent="0.45">
      <c r="A244" s="1" t="s">
        <v>13</v>
      </c>
      <c r="B244" s="1" t="str">
        <f>PollingData[[#This Row],[Poll Name]] &amp; " ("&amp; COUNTIFS(PollingData[Poll Name],PollingData[[#This Row],[Poll Name]]) &amp; ")"</f>
        <v>ABC/Washington Post (12)</v>
      </c>
      <c r="C244">
        <v>42</v>
      </c>
      <c r="D244">
        <v>53</v>
      </c>
      <c r="E244" s="2">
        <v>42826</v>
      </c>
    </row>
    <row r="245" spans="1:5" x14ac:dyDescent="0.45">
      <c r="A245" s="1" t="s">
        <v>12</v>
      </c>
      <c r="B245" s="1" t="str">
        <f>PollingData[[#This Row],[Poll Name]] &amp; " ("&amp; COUNTIFS(PollingData[Poll Name],PollingData[[#This Row],[Poll Name]]) &amp; ")"</f>
        <v>NBC/WSJ (16)</v>
      </c>
      <c r="C245">
        <v>40</v>
      </c>
      <c r="D245">
        <v>54</v>
      </c>
      <c r="E245" s="2">
        <v>42826</v>
      </c>
    </row>
    <row r="246" spans="1:5" hidden="1" x14ac:dyDescent="0.45">
      <c r="A246" s="1" t="s">
        <v>9</v>
      </c>
      <c r="B246" s="1" t="str">
        <f>PollingData[[#This Row],[Poll Name]] &amp; " ("&amp; COUNTIFS(PollingData[Poll Name],PollingData[[#This Row],[Poll Name]]) &amp; ")"</f>
        <v>Quinnipiac U. RV (45)</v>
      </c>
      <c r="C246">
        <v>40</v>
      </c>
      <c r="D246">
        <v>56</v>
      </c>
      <c r="E246" s="2">
        <v>42826</v>
      </c>
    </row>
    <row r="247" spans="1:5" hidden="1" x14ac:dyDescent="0.45">
      <c r="A247" s="1" t="s">
        <v>25</v>
      </c>
      <c r="B247" s="1" t="str">
        <f>PollingData[[#This Row],[Poll Name]] &amp; " ("&amp; COUNTIFS(PollingData[Poll Name],PollingData[[#This Row],[Poll Name]]) &amp; ")"</f>
        <v>Marist RV (1)</v>
      </c>
      <c r="C247">
        <v>39</v>
      </c>
      <c r="D247">
        <v>49</v>
      </c>
      <c r="E247" s="2">
        <v>42826</v>
      </c>
    </row>
    <row r="248" spans="1:5" hidden="1" x14ac:dyDescent="0.45">
      <c r="A248" s="1" t="s">
        <v>15</v>
      </c>
      <c r="B248" s="1" t="str">
        <f>PollingData[[#This Row],[Poll Name]] &amp; " ("&amp; COUNTIFS(PollingData[Poll Name],PollingData[[#This Row],[Poll Name]]) &amp; ")"</f>
        <v>Pew (12)</v>
      </c>
      <c r="C248">
        <v>39</v>
      </c>
      <c r="D248">
        <v>54</v>
      </c>
      <c r="E248" s="2">
        <v>42826</v>
      </c>
    </row>
    <row r="249" spans="1:5" hidden="1" x14ac:dyDescent="0.45">
      <c r="A249" s="1" t="s">
        <v>7</v>
      </c>
      <c r="B249" s="1" t="str">
        <f>PollingData[[#This Row],[Poll Name]] &amp; " ("&amp; COUNTIFS(PollingData[Poll Name],PollingData[[#This Row],[Poll Name]]) &amp; ")"</f>
        <v>CBS (18)</v>
      </c>
      <c r="C249">
        <v>43</v>
      </c>
      <c r="D249">
        <v>49</v>
      </c>
      <c r="E249" s="2">
        <v>42826</v>
      </c>
    </row>
    <row r="250" spans="1:5" hidden="1" x14ac:dyDescent="0.45">
      <c r="A250" s="1" t="s">
        <v>6</v>
      </c>
      <c r="B250" s="1" t="str">
        <f>PollingData[[#This Row],[Poll Name]] &amp; " ("&amp; COUNTIFS(PollingData[Poll Name],PollingData[[#This Row],[Poll Name]]) &amp; ")"</f>
        <v>CNBC (9)</v>
      </c>
      <c r="C250">
        <v>39</v>
      </c>
      <c r="D250">
        <v>48</v>
      </c>
      <c r="E250" s="2">
        <v>42826</v>
      </c>
    </row>
    <row r="251" spans="1:5" hidden="1" x14ac:dyDescent="0.45">
      <c r="A251" s="1" t="s">
        <v>9</v>
      </c>
      <c r="B251" s="1" t="str">
        <f>PollingData[[#This Row],[Poll Name]] &amp; " ("&amp; COUNTIFS(PollingData[Poll Name],PollingData[[#This Row],[Poll Name]]) &amp; ")"</f>
        <v>Quinnipiac U. RV (45)</v>
      </c>
      <c r="C251">
        <v>35</v>
      </c>
      <c r="D251">
        <v>57</v>
      </c>
      <c r="E251" s="2">
        <v>42795</v>
      </c>
    </row>
    <row r="252" spans="1:5" hidden="1" x14ac:dyDescent="0.45">
      <c r="A252" s="1" t="s">
        <v>21</v>
      </c>
      <c r="B252" s="1" t="str">
        <f>PollingData[[#This Row],[Poll Name]] &amp; " ("&amp; COUNTIFS(PollingData[Poll Name],PollingData[[#This Row],[Poll Name]]) &amp; ")"</f>
        <v>Kaiser (10)</v>
      </c>
      <c r="C252">
        <v>41</v>
      </c>
      <c r="D252">
        <v>55</v>
      </c>
      <c r="E252" s="2">
        <v>42795</v>
      </c>
    </row>
    <row r="253" spans="1:5" hidden="1" x14ac:dyDescent="0.45">
      <c r="A253" s="1" t="s">
        <v>11</v>
      </c>
      <c r="B253" s="1" t="str">
        <f>PollingData[[#This Row],[Poll Name]] &amp; " ("&amp; COUNTIFS(PollingData[Poll Name],PollingData[[#This Row],[Poll Name]]) &amp; ")"</f>
        <v>IBD/TIPP (28)</v>
      </c>
      <c r="C253">
        <v>34</v>
      </c>
      <c r="D253">
        <v>56</v>
      </c>
      <c r="E253" s="2">
        <v>42795</v>
      </c>
    </row>
    <row r="254" spans="1:5" hidden="1" x14ac:dyDescent="0.45">
      <c r="A254" s="1" t="s">
        <v>7</v>
      </c>
      <c r="B254" s="1" t="str">
        <f>PollingData[[#This Row],[Poll Name]] &amp; " ("&amp; COUNTIFS(PollingData[Poll Name],PollingData[[#This Row],[Poll Name]]) &amp; ")"</f>
        <v>CBS (18)</v>
      </c>
      <c r="C254">
        <v>40</v>
      </c>
      <c r="D254">
        <v>52</v>
      </c>
      <c r="E254" s="2">
        <v>42795</v>
      </c>
    </row>
    <row r="255" spans="1:5" hidden="1" x14ac:dyDescent="0.45">
      <c r="A255" s="1" t="s">
        <v>26</v>
      </c>
      <c r="B255" s="1" t="str">
        <f>PollingData[[#This Row],[Poll Name]] &amp; " ("&amp; COUNTIFS(PollingData[Poll Name],PollingData[[#This Row],[Poll Name]]) &amp; ")"</f>
        <v>McClatchy-Marist RV (2)</v>
      </c>
      <c r="C255">
        <v>38</v>
      </c>
      <c r="D255">
        <v>51</v>
      </c>
      <c r="E255" s="2">
        <v>42795</v>
      </c>
    </row>
    <row r="256" spans="1:5" hidden="1" x14ac:dyDescent="0.45">
      <c r="A256" s="1" t="s">
        <v>9</v>
      </c>
      <c r="B256" s="1" t="str">
        <f>PollingData[[#This Row],[Poll Name]] &amp; " ("&amp; COUNTIFS(PollingData[Poll Name],PollingData[[#This Row],[Poll Name]]) &amp; ")"</f>
        <v>Quinnipiac U. RV (45)</v>
      </c>
      <c r="C256">
        <v>37</v>
      </c>
      <c r="D256">
        <v>56</v>
      </c>
      <c r="E256" s="2">
        <v>42795</v>
      </c>
    </row>
    <row r="257" spans="1:5" hidden="1" x14ac:dyDescent="0.45">
      <c r="A257" s="1" t="s">
        <v>10</v>
      </c>
      <c r="B257" s="1" t="str">
        <f>PollingData[[#This Row],[Poll Name]] &amp; " ("&amp; COUNTIFS(PollingData[Poll Name],PollingData[[#This Row],[Poll Name]]) &amp; ")"</f>
        <v>Fox RV (24)</v>
      </c>
      <c r="C257">
        <v>43</v>
      </c>
      <c r="D257">
        <v>51</v>
      </c>
      <c r="E257" s="2">
        <v>42795</v>
      </c>
    </row>
    <row r="258" spans="1:5" hidden="1" x14ac:dyDescent="0.45">
      <c r="A258" s="1" t="s">
        <v>21</v>
      </c>
      <c r="B258" s="1" t="str">
        <f>PollingData[[#This Row],[Poll Name]] &amp; " ("&amp; COUNTIFS(PollingData[Poll Name],PollingData[[#This Row],[Poll Name]]) &amp; ")"</f>
        <v>Kaiser (10)</v>
      </c>
      <c r="C258">
        <v>36</v>
      </c>
      <c r="D258">
        <v>58</v>
      </c>
      <c r="E258" s="2">
        <v>42795</v>
      </c>
    </row>
    <row r="259" spans="1:5" hidden="1" x14ac:dyDescent="0.45">
      <c r="A259" s="1" t="s">
        <v>9</v>
      </c>
      <c r="B259" s="1" t="str">
        <f>PollingData[[#This Row],[Poll Name]] &amp; " ("&amp; COUNTIFS(PollingData[Poll Name],PollingData[[#This Row],[Poll Name]]) &amp; ")"</f>
        <v>Quinnipiac U. RV (45)</v>
      </c>
      <c r="C259">
        <v>41</v>
      </c>
      <c r="D259">
        <v>52</v>
      </c>
      <c r="E259" s="2">
        <v>42795</v>
      </c>
    </row>
    <row r="260" spans="1:5" hidden="1" x14ac:dyDescent="0.45">
      <c r="A260" s="1" t="s">
        <v>8</v>
      </c>
      <c r="B260" s="1" t="str">
        <f>PollingData[[#This Row],[Poll Name]] &amp; " ("&amp; COUNTIFS(PollingData[Poll Name],PollingData[[#This Row],[Poll Name]]) &amp; ")"</f>
        <v>Monmouth U. (16)</v>
      </c>
      <c r="C260">
        <v>43</v>
      </c>
      <c r="D260">
        <v>46</v>
      </c>
      <c r="E260" s="2">
        <v>42795</v>
      </c>
    </row>
    <row r="261" spans="1:5" hidden="1" x14ac:dyDescent="0.45">
      <c r="A261" s="1" t="s">
        <v>16</v>
      </c>
      <c r="B261" s="1" t="str">
        <f>PollingData[[#This Row],[Poll Name]] &amp; " ("&amp; COUNTIFS(PollingData[Poll Name],PollingData[[#This Row],[Poll Name]]) &amp; ")"</f>
        <v>Suffolk U./USA Today RV (7)</v>
      </c>
      <c r="C261">
        <v>47</v>
      </c>
      <c r="D261">
        <v>44</v>
      </c>
      <c r="E261" s="2">
        <v>42795</v>
      </c>
    </row>
    <row r="262" spans="1:5" hidden="1" x14ac:dyDescent="0.45">
      <c r="A262" s="1" t="s">
        <v>24</v>
      </c>
      <c r="B262" s="1" t="str">
        <f>PollingData[[#This Row],[Poll Name]] &amp; " ("&amp; COUNTIFS(PollingData[Poll Name],PollingData[[#This Row],[Poll Name]]) &amp; ")"</f>
        <v>CNN/ORC (3)</v>
      </c>
      <c r="C262">
        <v>45</v>
      </c>
      <c r="D262">
        <v>52</v>
      </c>
      <c r="E262" s="2">
        <v>42795</v>
      </c>
    </row>
    <row r="263" spans="1:5" hidden="1" x14ac:dyDescent="0.45">
      <c r="A263" s="1" t="s">
        <v>11</v>
      </c>
      <c r="B263" s="1" t="str">
        <f>PollingData[[#This Row],[Poll Name]] &amp; " ("&amp; COUNTIFS(PollingData[Poll Name],PollingData[[#This Row],[Poll Name]]) &amp; ")"</f>
        <v>IBD/TIPP (28)</v>
      </c>
      <c r="C263">
        <v>41</v>
      </c>
      <c r="D263">
        <v>53</v>
      </c>
      <c r="E263" s="2">
        <v>42767</v>
      </c>
    </row>
    <row r="264" spans="1:5" x14ac:dyDescent="0.45">
      <c r="A264" s="1" t="s">
        <v>12</v>
      </c>
      <c r="B264" s="1" t="str">
        <f>PollingData[[#This Row],[Poll Name]] &amp; " ("&amp; COUNTIFS(PollingData[Poll Name],PollingData[[#This Row],[Poll Name]]) &amp; ")"</f>
        <v>NBC/WSJ (16)</v>
      </c>
      <c r="C264">
        <v>44</v>
      </c>
      <c r="D264">
        <v>48</v>
      </c>
      <c r="E264" s="2">
        <v>42767</v>
      </c>
    </row>
    <row r="265" spans="1:5" hidden="1" x14ac:dyDescent="0.45">
      <c r="A265" s="1" t="s">
        <v>7</v>
      </c>
      <c r="B265" s="1" t="str">
        <f>PollingData[[#This Row],[Poll Name]] &amp; " ("&amp; COUNTIFS(PollingData[Poll Name],PollingData[[#This Row],[Poll Name]]) &amp; ")"</f>
        <v>CBS (18)</v>
      </c>
      <c r="C265">
        <v>39</v>
      </c>
      <c r="D265">
        <v>51</v>
      </c>
      <c r="E265" s="2">
        <v>42767</v>
      </c>
    </row>
    <row r="266" spans="1:5" hidden="1" x14ac:dyDescent="0.45">
      <c r="A266" s="1" t="s">
        <v>9</v>
      </c>
      <c r="B266" s="1" t="str">
        <f>PollingData[[#This Row],[Poll Name]] &amp; " ("&amp; COUNTIFS(PollingData[Poll Name],PollingData[[#This Row],[Poll Name]]) &amp; ")"</f>
        <v>Quinnipiac U. RV (45)</v>
      </c>
      <c r="C266">
        <v>38</v>
      </c>
      <c r="D266">
        <v>55</v>
      </c>
      <c r="E266" s="2">
        <v>42767</v>
      </c>
    </row>
    <row r="267" spans="1:5" hidden="1" x14ac:dyDescent="0.45">
      <c r="A267" s="1" t="s">
        <v>26</v>
      </c>
      <c r="B267" s="1" t="str">
        <f>PollingData[[#This Row],[Poll Name]] &amp; " ("&amp; COUNTIFS(PollingData[Poll Name],PollingData[[#This Row],[Poll Name]]) &amp; ")"</f>
        <v>McClatchy-Marist RV (2)</v>
      </c>
      <c r="C267">
        <v>41</v>
      </c>
      <c r="D267">
        <v>49</v>
      </c>
      <c r="E267" s="2">
        <v>42767</v>
      </c>
    </row>
    <row r="268" spans="1:5" hidden="1" x14ac:dyDescent="0.45">
      <c r="A268" s="1" t="s">
        <v>21</v>
      </c>
      <c r="B268" s="1" t="str">
        <f>PollingData[[#This Row],[Poll Name]] &amp; " ("&amp; COUNTIFS(PollingData[Poll Name],PollingData[[#This Row],[Poll Name]]) &amp; ")"</f>
        <v>Kaiser (10)</v>
      </c>
      <c r="C268">
        <v>41</v>
      </c>
      <c r="D268">
        <v>52</v>
      </c>
      <c r="E268" s="2">
        <v>42767</v>
      </c>
    </row>
    <row r="269" spans="1:5" hidden="1" x14ac:dyDescent="0.45">
      <c r="A269" s="1" t="s">
        <v>10</v>
      </c>
      <c r="B269" s="1" t="str">
        <f>PollingData[[#This Row],[Poll Name]] &amp; " ("&amp; COUNTIFS(PollingData[Poll Name],PollingData[[#This Row],[Poll Name]]) &amp; ")"</f>
        <v>Fox RV (24)</v>
      </c>
      <c r="C269">
        <v>48</v>
      </c>
      <c r="D269">
        <v>47</v>
      </c>
      <c r="E269" s="2">
        <v>42767</v>
      </c>
    </row>
    <row r="270" spans="1:5" hidden="1" x14ac:dyDescent="0.45">
      <c r="A270" s="1" t="s">
        <v>15</v>
      </c>
      <c r="B270" s="1" t="str">
        <f>PollingData[[#This Row],[Poll Name]] &amp; " ("&amp; COUNTIFS(PollingData[Poll Name],PollingData[[#This Row],[Poll Name]]) &amp; ")"</f>
        <v>Pew (12)</v>
      </c>
      <c r="C270">
        <v>39</v>
      </c>
      <c r="D270">
        <v>56</v>
      </c>
      <c r="E270" s="2">
        <v>42767</v>
      </c>
    </row>
    <row r="271" spans="1:5" hidden="1" x14ac:dyDescent="0.45">
      <c r="A271" s="1" t="s">
        <v>9</v>
      </c>
      <c r="B271" s="1" t="str">
        <f>PollingData[[#This Row],[Poll Name]] &amp; " ("&amp; COUNTIFS(PollingData[Poll Name],PollingData[[#This Row],[Poll Name]]) &amp; ")"</f>
        <v>Quinnipiac U. RV (45)</v>
      </c>
      <c r="C271">
        <v>42</v>
      </c>
      <c r="D271">
        <v>51</v>
      </c>
      <c r="E271" s="2">
        <v>42767</v>
      </c>
    </row>
    <row r="272" spans="1:5" hidden="1" x14ac:dyDescent="0.45">
      <c r="A272" s="1" t="s">
        <v>7</v>
      </c>
      <c r="B272" s="1" t="str">
        <f>PollingData[[#This Row],[Poll Name]] &amp; " ("&amp; COUNTIFS(PollingData[Poll Name],PollingData[[#This Row],[Poll Name]]) &amp; ")"</f>
        <v>CBS (18)</v>
      </c>
      <c r="C272">
        <v>40</v>
      </c>
      <c r="D272">
        <v>48</v>
      </c>
      <c r="E272" s="2">
        <v>42767</v>
      </c>
    </row>
    <row r="273" spans="1:5" hidden="1" x14ac:dyDescent="0.45">
      <c r="A273" s="1" t="s">
        <v>24</v>
      </c>
      <c r="B273" s="1" t="str">
        <f>PollingData[[#This Row],[Poll Name]] &amp; " ("&amp; COUNTIFS(PollingData[Poll Name],PollingData[[#This Row],[Poll Name]]) &amp; ")"</f>
        <v>CNN/ORC (3)</v>
      </c>
      <c r="C273">
        <v>44</v>
      </c>
      <c r="D273">
        <v>53</v>
      </c>
      <c r="E273" s="2">
        <v>42736</v>
      </c>
    </row>
    <row r="274" spans="1:5" hidden="1" x14ac:dyDescent="0.45">
      <c r="A274" s="1" t="s">
        <v>11</v>
      </c>
      <c r="B274" s="1" t="str">
        <f>PollingData[[#This Row],[Poll Name]] &amp; " ("&amp; COUNTIFS(PollingData[Poll Name],PollingData[[#This Row],[Poll Name]]) &amp; ")"</f>
        <v>IBD/TIPP (28)</v>
      </c>
      <c r="C274">
        <v>42</v>
      </c>
      <c r="D274">
        <v>48</v>
      </c>
      <c r="E274" s="2">
        <v>42736</v>
      </c>
    </row>
    <row r="275" spans="1:5" hidden="1" x14ac:dyDescent="0.45">
      <c r="A275" s="1" t="s">
        <v>9</v>
      </c>
      <c r="B275" s="1" t="str">
        <f>PollingData[[#This Row],[Poll Name]] &amp; " ("&amp; COUNTIFS(PollingData[Poll Name],PollingData[[#This Row],[Poll Name]]) &amp; ")"</f>
        <v>Quinnipiac U. RV (45)</v>
      </c>
      <c r="C275">
        <v>36</v>
      </c>
      <c r="D275">
        <v>44</v>
      </c>
      <c r="E275" s="2">
        <v>42736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E8E1-AC87-4A2D-A248-83CF7246D628}">
  <dimension ref="A1:C275"/>
  <sheetViews>
    <sheetView topLeftCell="A248" workbookViewId="0">
      <selection sqref="A1:A1048576"/>
    </sheetView>
  </sheetViews>
  <sheetFormatPr defaultRowHeight="14.25" x14ac:dyDescent="0.45"/>
  <cols>
    <col min="1" max="1" width="9.9296875" bestFit="1" customWidth="1"/>
    <col min="2" max="2" width="12.1328125" bestFit="1" customWidth="1"/>
    <col min="3" max="3" width="16.73046875" bestFit="1" customWidth="1"/>
  </cols>
  <sheetData>
    <row r="1" spans="1:3" x14ac:dyDescent="0.45">
      <c r="A1" t="s">
        <v>1</v>
      </c>
      <c r="B1" t="s">
        <v>2</v>
      </c>
      <c r="C1" t="s">
        <v>27</v>
      </c>
    </row>
    <row r="2" spans="1:3" x14ac:dyDescent="0.45">
      <c r="A2">
        <v>41</v>
      </c>
      <c r="B2">
        <v>49</v>
      </c>
      <c r="C2" s="2">
        <v>43586</v>
      </c>
    </row>
    <row r="3" spans="1:3" x14ac:dyDescent="0.45">
      <c r="A3">
        <v>43</v>
      </c>
      <c r="B3">
        <v>52</v>
      </c>
      <c r="C3" s="2">
        <v>43586</v>
      </c>
    </row>
    <row r="4" spans="1:3" x14ac:dyDescent="0.45">
      <c r="A4">
        <v>40</v>
      </c>
      <c r="B4">
        <v>55</v>
      </c>
      <c r="C4" s="2">
        <v>43586</v>
      </c>
    </row>
    <row r="5" spans="1:3" x14ac:dyDescent="0.45">
      <c r="A5">
        <v>40</v>
      </c>
      <c r="B5">
        <v>50</v>
      </c>
      <c r="C5" s="2">
        <v>43586</v>
      </c>
    </row>
    <row r="6" spans="1:3" x14ac:dyDescent="0.45">
      <c r="A6">
        <v>41</v>
      </c>
      <c r="B6">
        <v>52</v>
      </c>
      <c r="C6" s="2">
        <v>43586</v>
      </c>
    </row>
    <row r="7" spans="1:3" x14ac:dyDescent="0.45">
      <c r="A7">
        <v>40</v>
      </c>
      <c r="B7">
        <v>52</v>
      </c>
      <c r="C7" s="2">
        <v>43586</v>
      </c>
    </row>
    <row r="8" spans="1:3" x14ac:dyDescent="0.45">
      <c r="A8">
        <v>38</v>
      </c>
      <c r="B8">
        <v>57</v>
      </c>
      <c r="C8" s="2">
        <v>43586</v>
      </c>
    </row>
    <row r="9" spans="1:3" x14ac:dyDescent="0.45">
      <c r="A9">
        <v>46</v>
      </c>
      <c r="B9">
        <v>53</v>
      </c>
      <c r="C9" s="2">
        <v>43586</v>
      </c>
    </row>
    <row r="10" spans="1:3" x14ac:dyDescent="0.45">
      <c r="A10">
        <v>42</v>
      </c>
      <c r="B10">
        <v>52</v>
      </c>
      <c r="C10" s="2">
        <v>43586</v>
      </c>
    </row>
    <row r="11" spans="1:3" x14ac:dyDescent="0.45">
      <c r="A11">
        <v>43</v>
      </c>
      <c r="B11">
        <v>50</v>
      </c>
      <c r="C11" s="2">
        <v>43556</v>
      </c>
    </row>
    <row r="12" spans="1:3" x14ac:dyDescent="0.45">
      <c r="A12">
        <v>46</v>
      </c>
      <c r="B12">
        <v>51</v>
      </c>
      <c r="C12" s="2">
        <v>43556</v>
      </c>
    </row>
    <row r="13" spans="1:3" x14ac:dyDescent="0.45">
      <c r="A13">
        <v>46</v>
      </c>
      <c r="B13">
        <v>50</v>
      </c>
      <c r="C13" s="2">
        <v>43556</v>
      </c>
    </row>
    <row r="14" spans="1:3" x14ac:dyDescent="0.45">
      <c r="A14">
        <v>41</v>
      </c>
      <c r="B14">
        <v>55</v>
      </c>
      <c r="C14" s="2">
        <v>43556</v>
      </c>
    </row>
    <row r="15" spans="1:3" x14ac:dyDescent="0.45">
      <c r="A15">
        <v>41</v>
      </c>
      <c r="B15">
        <v>53</v>
      </c>
      <c r="C15" s="2">
        <v>43556</v>
      </c>
    </row>
    <row r="16" spans="1:3" x14ac:dyDescent="0.45">
      <c r="A16">
        <v>43</v>
      </c>
      <c r="B16">
        <v>52</v>
      </c>
      <c r="C16" s="2">
        <v>43556</v>
      </c>
    </row>
    <row r="17" spans="1:3" x14ac:dyDescent="0.45">
      <c r="A17">
        <v>39</v>
      </c>
      <c r="B17">
        <v>54</v>
      </c>
      <c r="C17" s="2">
        <v>43556</v>
      </c>
    </row>
    <row r="18" spans="1:3" x14ac:dyDescent="0.45">
      <c r="A18">
        <v>45</v>
      </c>
      <c r="B18">
        <v>51</v>
      </c>
      <c r="C18" s="2">
        <v>43556</v>
      </c>
    </row>
    <row r="19" spans="1:3" x14ac:dyDescent="0.45">
      <c r="A19">
        <v>40</v>
      </c>
      <c r="B19">
        <v>54</v>
      </c>
      <c r="C19" s="2">
        <v>43556</v>
      </c>
    </row>
    <row r="20" spans="1:3" x14ac:dyDescent="0.45">
      <c r="A20">
        <v>45</v>
      </c>
      <c r="B20">
        <v>51</v>
      </c>
      <c r="C20" s="2">
        <v>43556</v>
      </c>
    </row>
    <row r="21" spans="1:3" x14ac:dyDescent="0.45">
      <c r="A21">
        <v>41</v>
      </c>
      <c r="B21">
        <v>52</v>
      </c>
      <c r="C21" s="2">
        <v>43525</v>
      </c>
    </row>
    <row r="22" spans="1:3" x14ac:dyDescent="0.45">
      <c r="A22">
        <v>43</v>
      </c>
      <c r="B22">
        <v>52</v>
      </c>
      <c r="C22" s="2">
        <v>43525</v>
      </c>
    </row>
    <row r="23" spans="1:3" x14ac:dyDescent="0.45">
      <c r="A23">
        <v>42</v>
      </c>
      <c r="B23">
        <v>51</v>
      </c>
      <c r="C23" s="2">
        <v>43525</v>
      </c>
    </row>
    <row r="24" spans="1:3" x14ac:dyDescent="0.45">
      <c r="A24">
        <v>43</v>
      </c>
      <c r="B24">
        <v>53</v>
      </c>
      <c r="C24" s="2">
        <v>43525</v>
      </c>
    </row>
    <row r="25" spans="1:3" x14ac:dyDescent="0.45">
      <c r="A25">
        <v>39</v>
      </c>
      <c r="B25">
        <v>55</v>
      </c>
      <c r="C25" s="2">
        <v>43525</v>
      </c>
    </row>
    <row r="26" spans="1:3" x14ac:dyDescent="0.45">
      <c r="A26">
        <v>40</v>
      </c>
      <c r="B26">
        <v>55</v>
      </c>
      <c r="C26" s="2">
        <v>43525</v>
      </c>
    </row>
    <row r="27" spans="1:3" x14ac:dyDescent="0.45">
      <c r="A27">
        <v>40</v>
      </c>
      <c r="B27">
        <v>49</v>
      </c>
      <c r="C27" s="2">
        <v>43525</v>
      </c>
    </row>
    <row r="28" spans="1:3" x14ac:dyDescent="0.45">
      <c r="A28">
        <v>46</v>
      </c>
      <c r="B28">
        <v>51</v>
      </c>
      <c r="C28" s="2">
        <v>43525</v>
      </c>
    </row>
    <row r="29" spans="1:3" x14ac:dyDescent="0.45">
      <c r="A29">
        <v>42</v>
      </c>
      <c r="B29">
        <v>51</v>
      </c>
      <c r="C29" s="2">
        <v>43525</v>
      </c>
    </row>
    <row r="30" spans="1:3" x14ac:dyDescent="0.45">
      <c r="A30">
        <v>48</v>
      </c>
      <c r="B30">
        <v>49</v>
      </c>
      <c r="C30" s="2">
        <v>43525</v>
      </c>
    </row>
    <row r="31" spans="1:3" x14ac:dyDescent="0.45">
      <c r="A31">
        <v>39</v>
      </c>
      <c r="B31">
        <v>57</v>
      </c>
      <c r="C31" s="2">
        <v>43525</v>
      </c>
    </row>
    <row r="32" spans="1:3" x14ac:dyDescent="0.45">
      <c r="A32">
        <v>44</v>
      </c>
      <c r="B32">
        <v>51</v>
      </c>
      <c r="C32" s="2">
        <v>43525</v>
      </c>
    </row>
    <row r="33" spans="1:3" x14ac:dyDescent="0.45">
      <c r="A33">
        <v>38</v>
      </c>
      <c r="B33">
        <v>55</v>
      </c>
      <c r="C33" s="2">
        <v>43525</v>
      </c>
    </row>
    <row r="34" spans="1:3" x14ac:dyDescent="0.45">
      <c r="A34">
        <v>41</v>
      </c>
      <c r="B34">
        <v>53</v>
      </c>
      <c r="C34" s="2">
        <v>43497</v>
      </c>
    </row>
    <row r="35" spans="1:3" x14ac:dyDescent="0.45">
      <c r="A35">
        <v>43</v>
      </c>
      <c r="B35">
        <v>54</v>
      </c>
      <c r="C35" s="2">
        <v>43497</v>
      </c>
    </row>
    <row r="36" spans="1:3" x14ac:dyDescent="0.45">
      <c r="A36">
        <v>46</v>
      </c>
      <c r="B36">
        <v>52</v>
      </c>
      <c r="C36" s="2">
        <v>43497</v>
      </c>
    </row>
    <row r="37" spans="1:3" x14ac:dyDescent="0.45">
      <c r="A37">
        <v>46</v>
      </c>
      <c r="B37">
        <v>52</v>
      </c>
      <c r="C37" s="2">
        <v>43497</v>
      </c>
    </row>
    <row r="38" spans="1:3" x14ac:dyDescent="0.45">
      <c r="A38">
        <v>44</v>
      </c>
      <c r="B38">
        <v>52</v>
      </c>
      <c r="C38" s="2">
        <v>43497</v>
      </c>
    </row>
    <row r="39" spans="1:3" x14ac:dyDescent="0.45">
      <c r="A39">
        <v>40</v>
      </c>
      <c r="B39">
        <v>55</v>
      </c>
      <c r="C39" s="2">
        <v>43466</v>
      </c>
    </row>
    <row r="40" spans="1:3" x14ac:dyDescent="0.45">
      <c r="A40">
        <v>39</v>
      </c>
      <c r="B40">
        <v>57</v>
      </c>
      <c r="C40" s="2">
        <v>43466</v>
      </c>
    </row>
    <row r="41" spans="1:3" x14ac:dyDescent="0.45">
      <c r="A41">
        <v>38</v>
      </c>
      <c r="B41">
        <v>57</v>
      </c>
      <c r="C41" s="2">
        <v>43466</v>
      </c>
    </row>
    <row r="42" spans="1:3" x14ac:dyDescent="0.45">
      <c r="A42">
        <v>41</v>
      </c>
      <c r="B42">
        <v>54</v>
      </c>
      <c r="C42" s="2">
        <v>43466</v>
      </c>
    </row>
    <row r="43" spans="1:3" x14ac:dyDescent="0.45">
      <c r="A43">
        <v>37</v>
      </c>
      <c r="B43">
        <v>59</v>
      </c>
      <c r="C43" s="2">
        <v>43466</v>
      </c>
    </row>
    <row r="44" spans="1:3" x14ac:dyDescent="0.45">
      <c r="A44">
        <v>37</v>
      </c>
      <c r="B44">
        <v>58</v>
      </c>
      <c r="C44" s="2">
        <v>43466</v>
      </c>
    </row>
    <row r="45" spans="1:3" x14ac:dyDescent="0.45">
      <c r="A45">
        <v>43</v>
      </c>
      <c r="B45">
        <v>54</v>
      </c>
      <c r="C45" s="2">
        <v>43466</v>
      </c>
    </row>
    <row r="46" spans="1:3" x14ac:dyDescent="0.45">
      <c r="A46">
        <v>43</v>
      </c>
      <c r="B46">
        <v>54</v>
      </c>
      <c r="C46" s="2">
        <v>43466</v>
      </c>
    </row>
    <row r="47" spans="1:3" x14ac:dyDescent="0.45">
      <c r="A47">
        <v>36</v>
      </c>
      <c r="B47">
        <v>59</v>
      </c>
      <c r="C47" s="2">
        <v>43466</v>
      </c>
    </row>
    <row r="48" spans="1:3" x14ac:dyDescent="0.45">
      <c r="A48">
        <v>37</v>
      </c>
      <c r="B48">
        <v>59</v>
      </c>
      <c r="C48" s="2">
        <v>43466</v>
      </c>
    </row>
    <row r="49" spans="1:3" x14ac:dyDescent="0.45">
      <c r="A49">
        <v>39</v>
      </c>
      <c r="B49">
        <v>53</v>
      </c>
      <c r="C49" s="2">
        <v>43466</v>
      </c>
    </row>
    <row r="50" spans="1:3" x14ac:dyDescent="0.45">
      <c r="A50">
        <v>41</v>
      </c>
      <c r="B50">
        <v>55</v>
      </c>
      <c r="C50" s="2">
        <v>43466</v>
      </c>
    </row>
    <row r="51" spans="1:3" x14ac:dyDescent="0.45">
      <c r="A51">
        <v>42</v>
      </c>
      <c r="B51">
        <v>54</v>
      </c>
      <c r="C51" s="2">
        <v>43466</v>
      </c>
    </row>
    <row r="52" spans="1:3" x14ac:dyDescent="0.45">
      <c r="A52">
        <v>37</v>
      </c>
      <c r="B52">
        <v>57</v>
      </c>
      <c r="C52" s="2">
        <v>43466</v>
      </c>
    </row>
    <row r="53" spans="1:3" x14ac:dyDescent="0.45">
      <c r="A53">
        <v>37</v>
      </c>
      <c r="B53">
        <v>59</v>
      </c>
      <c r="C53" s="2">
        <v>43466</v>
      </c>
    </row>
    <row r="54" spans="1:3" x14ac:dyDescent="0.45">
      <c r="A54">
        <v>39</v>
      </c>
      <c r="B54">
        <v>52</v>
      </c>
      <c r="C54" s="2">
        <v>43435</v>
      </c>
    </row>
    <row r="55" spans="1:3" x14ac:dyDescent="0.45">
      <c r="A55">
        <v>42</v>
      </c>
      <c r="B55">
        <v>54</v>
      </c>
      <c r="C55" s="2">
        <v>43435</v>
      </c>
    </row>
    <row r="56" spans="1:3" x14ac:dyDescent="0.45">
      <c r="A56">
        <v>43</v>
      </c>
      <c r="B56">
        <v>54</v>
      </c>
      <c r="C56" s="2">
        <v>43435</v>
      </c>
    </row>
    <row r="57" spans="1:3" x14ac:dyDescent="0.45">
      <c r="A57">
        <v>46</v>
      </c>
      <c r="B57">
        <v>52</v>
      </c>
      <c r="C57" s="2">
        <v>43435</v>
      </c>
    </row>
    <row r="58" spans="1:3" x14ac:dyDescent="0.45">
      <c r="A58">
        <v>39</v>
      </c>
      <c r="B58">
        <v>52</v>
      </c>
      <c r="C58" s="2">
        <v>43435</v>
      </c>
    </row>
    <row r="59" spans="1:3" x14ac:dyDescent="0.45">
      <c r="A59">
        <v>41</v>
      </c>
      <c r="B59">
        <v>47</v>
      </c>
      <c r="C59" s="2">
        <v>43435</v>
      </c>
    </row>
    <row r="60" spans="1:3" x14ac:dyDescent="0.45">
      <c r="A60">
        <v>42</v>
      </c>
      <c r="B60">
        <v>49</v>
      </c>
      <c r="C60" s="2">
        <v>43405</v>
      </c>
    </row>
    <row r="61" spans="1:3" x14ac:dyDescent="0.45">
      <c r="A61">
        <v>39</v>
      </c>
      <c r="B61">
        <v>55</v>
      </c>
      <c r="C61" s="2">
        <v>43405</v>
      </c>
    </row>
    <row r="62" spans="1:3" x14ac:dyDescent="0.45">
      <c r="A62">
        <v>43</v>
      </c>
      <c r="B62">
        <v>45</v>
      </c>
      <c r="C62" s="2">
        <v>43405</v>
      </c>
    </row>
    <row r="63" spans="1:3" x14ac:dyDescent="0.45">
      <c r="A63">
        <v>41</v>
      </c>
      <c r="B63">
        <v>54</v>
      </c>
      <c r="C63" s="2">
        <v>43405</v>
      </c>
    </row>
    <row r="64" spans="1:3" x14ac:dyDescent="0.45">
      <c r="A64">
        <v>39</v>
      </c>
      <c r="B64">
        <v>55</v>
      </c>
      <c r="C64" s="2">
        <v>43405</v>
      </c>
    </row>
    <row r="65" spans="1:3" x14ac:dyDescent="0.45">
      <c r="A65">
        <v>43</v>
      </c>
      <c r="B65">
        <v>49</v>
      </c>
      <c r="C65" s="2">
        <v>43405</v>
      </c>
    </row>
    <row r="66" spans="1:3" x14ac:dyDescent="0.45">
      <c r="A66">
        <v>39</v>
      </c>
      <c r="B66">
        <v>55</v>
      </c>
      <c r="C66" s="2">
        <v>43405</v>
      </c>
    </row>
    <row r="67" spans="1:3" x14ac:dyDescent="0.45">
      <c r="A67">
        <v>46</v>
      </c>
      <c r="B67">
        <v>52</v>
      </c>
      <c r="C67" s="2">
        <v>43405</v>
      </c>
    </row>
    <row r="68" spans="1:3" x14ac:dyDescent="0.45">
      <c r="A68">
        <v>40</v>
      </c>
      <c r="B68">
        <v>53</v>
      </c>
      <c r="C68" s="2">
        <v>43374</v>
      </c>
    </row>
    <row r="69" spans="1:3" x14ac:dyDescent="0.45">
      <c r="A69">
        <v>40</v>
      </c>
      <c r="B69">
        <v>53</v>
      </c>
      <c r="C69" s="2">
        <v>43374</v>
      </c>
    </row>
    <row r="70" spans="1:3" x14ac:dyDescent="0.45">
      <c r="A70">
        <v>41</v>
      </c>
      <c r="B70">
        <v>51</v>
      </c>
      <c r="C70" s="2">
        <v>43374</v>
      </c>
    </row>
    <row r="71" spans="1:3" x14ac:dyDescent="0.45">
      <c r="A71">
        <v>39</v>
      </c>
      <c r="B71">
        <v>53</v>
      </c>
      <c r="C71" s="2">
        <v>43374</v>
      </c>
    </row>
    <row r="72" spans="1:3" x14ac:dyDescent="0.45">
      <c r="A72">
        <v>43</v>
      </c>
      <c r="B72">
        <v>54</v>
      </c>
      <c r="C72" s="2">
        <v>43374</v>
      </c>
    </row>
    <row r="73" spans="1:3" x14ac:dyDescent="0.45">
      <c r="A73">
        <v>39</v>
      </c>
      <c r="B73">
        <v>53</v>
      </c>
      <c r="C73" s="2">
        <v>43374</v>
      </c>
    </row>
    <row r="74" spans="1:3" x14ac:dyDescent="0.45">
      <c r="A74">
        <v>47</v>
      </c>
      <c r="B74">
        <v>49</v>
      </c>
      <c r="C74" s="2">
        <v>43374</v>
      </c>
    </row>
    <row r="75" spans="1:3" x14ac:dyDescent="0.45">
      <c r="A75">
        <v>47</v>
      </c>
      <c r="B75">
        <v>51</v>
      </c>
      <c r="C75" s="2">
        <v>43374</v>
      </c>
    </row>
    <row r="76" spans="1:3" x14ac:dyDescent="0.45">
      <c r="A76">
        <v>41</v>
      </c>
      <c r="B76">
        <v>54</v>
      </c>
      <c r="C76" s="2">
        <v>43374</v>
      </c>
    </row>
    <row r="77" spans="1:3" x14ac:dyDescent="0.45">
      <c r="A77">
        <v>41</v>
      </c>
      <c r="B77">
        <v>49</v>
      </c>
      <c r="C77" s="2">
        <v>43374</v>
      </c>
    </row>
    <row r="78" spans="1:3" x14ac:dyDescent="0.45">
      <c r="A78">
        <v>41</v>
      </c>
      <c r="B78">
        <v>52</v>
      </c>
      <c r="C78" s="2">
        <v>43374</v>
      </c>
    </row>
    <row r="79" spans="1:3" x14ac:dyDescent="0.45">
      <c r="A79">
        <v>40</v>
      </c>
      <c r="B79">
        <v>54</v>
      </c>
      <c r="C79" s="2">
        <v>43344</v>
      </c>
    </row>
    <row r="80" spans="1:3" x14ac:dyDescent="0.45">
      <c r="A80">
        <v>41</v>
      </c>
      <c r="B80">
        <v>53</v>
      </c>
      <c r="C80" s="2">
        <v>43374</v>
      </c>
    </row>
    <row r="81" spans="1:3" x14ac:dyDescent="0.45">
      <c r="A81">
        <v>41</v>
      </c>
      <c r="B81">
        <v>53</v>
      </c>
      <c r="C81" s="2">
        <v>43344</v>
      </c>
    </row>
    <row r="82" spans="1:3" x14ac:dyDescent="0.45">
      <c r="A82">
        <v>42</v>
      </c>
      <c r="B82">
        <v>49</v>
      </c>
      <c r="C82" s="2">
        <v>43344</v>
      </c>
    </row>
    <row r="83" spans="1:3" x14ac:dyDescent="0.45">
      <c r="A83">
        <v>38</v>
      </c>
      <c r="B83">
        <v>55</v>
      </c>
      <c r="C83" s="2">
        <v>43344</v>
      </c>
    </row>
    <row r="84" spans="1:3" x14ac:dyDescent="0.45">
      <c r="A84">
        <v>44</v>
      </c>
      <c r="B84">
        <v>52</v>
      </c>
      <c r="C84" s="2">
        <v>43344</v>
      </c>
    </row>
    <row r="85" spans="1:3" x14ac:dyDescent="0.45">
      <c r="A85">
        <v>44</v>
      </c>
      <c r="B85">
        <v>52</v>
      </c>
      <c r="C85" s="2">
        <v>43344</v>
      </c>
    </row>
    <row r="86" spans="1:3" x14ac:dyDescent="0.45">
      <c r="A86">
        <v>36</v>
      </c>
      <c r="B86">
        <v>58</v>
      </c>
      <c r="C86" s="2">
        <v>43344</v>
      </c>
    </row>
    <row r="87" spans="1:3" x14ac:dyDescent="0.45">
      <c r="A87">
        <v>38</v>
      </c>
      <c r="B87">
        <v>54</v>
      </c>
      <c r="C87" s="2">
        <v>43344</v>
      </c>
    </row>
    <row r="88" spans="1:3" x14ac:dyDescent="0.45">
      <c r="A88">
        <v>39</v>
      </c>
      <c r="B88">
        <v>52</v>
      </c>
      <c r="C88" s="2">
        <v>43344</v>
      </c>
    </row>
    <row r="89" spans="1:3" x14ac:dyDescent="0.45">
      <c r="A89">
        <v>39</v>
      </c>
      <c r="B89">
        <v>50</v>
      </c>
      <c r="C89" s="2">
        <v>43313</v>
      </c>
    </row>
    <row r="90" spans="1:3" x14ac:dyDescent="0.45">
      <c r="A90">
        <v>36</v>
      </c>
      <c r="B90">
        <v>56</v>
      </c>
      <c r="C90" s="2">
        <v>43313</v>
      </c>
    </row>
    <row r="91" spans="1:3" x14ac:dyDescent="0.45">
      <c r="A91">
        <v>36</v>
      </c>
      <c r="B91">
        <v>60</v>
      </c>
      <c r="C91" s="2">
        <v>43313</v>
      </c>
    </row>
    <row r="92" spans="1:3" x14ac:dyDescent="0.45">
      <c r="A92">
        <v>40</v>
      </c>
      <c r="B92">
        <v>56</v>
      </c>
      <c r="C92" s="2">
        <v>43313</v>
      </c>
    </row>
    <row r="93" spans="1:3" x14ac:dyDescent="0.45">
      <c r="A93">
        <v>44</v>
      </c>
      <c r="B93">
        <v>52</v>
      </c>
      <c r="C93" s="2">
        <v>43313</v>
      </c>
    </row>
    <row r="94" spans="1:3" x14ac:dyDescent="0.45">
      <c r="A94">
        <v>46</v>
      </c>
      <c r="B94">
        <v>51</v>
      </c>
      <c r="C94" s="2">
        <v>43313</v>
      </c>
    </row>
    <row r="95" spans="1:3" x14ac:dyDescent="0.45">
      <c r="A95">
        <v>45</v>
      </c>
      <c r="B95">
        <v>53</v>
      </c>
      <c r="C95" s="2">
        <v>43313</v>
      </c>
    </row>
    <row r="96" spans="1:3" x14ac:dyDescent="0.45">
      <c r="A96">
        <v>43</v>
      </c>
      <c r="B96">
        <v>50</v>
      </c>
      <c r="C96" s="2">
        <v>43313</v>
      </c>
    </row>
    <row r="97" spans="1:3" x14ac:dyDescent="0.45">
      <c r="A97">
        <v>41</v>
      </c>
      <c r="B97">
        <v>54</v>
      </c>
      <c r="C97" s="2">
        <v>43313</v>
      </c>
    </row>
    <row r="98" spans="1:3" x14ac:dyDescent="0.45">
      <c r="A98">
        <v>42</v>
      </c>
      <c r="B98">
        <v>53</v>
      </c>
      <c r="C98" s="2">
        <v>43313</v>
      </c>
    </row>
    <row r="99" spans="1:3" x14ac:dyDescent="0.45">
      <c r="A99">
        <v>41</v>
      </c>
      <c r="B99">
        <v>53</v>
      </c>
      <c r="C99" s="2">
        <v>43282</v>
      </c>
    </row>
    <row r="100" spans="1:3" x14ac:dyDescent="0.45">
      <c r="A100">
        <v>38</v>
      </c>
      <c r="B100">
        <v>58</v>
      </c>
      <c r="C100" s="2">
        <v>43282</v>
      </c>
    </row>
    <row r="101" spans="1:3" x14ac:dyDescent="0.45">
      <c r="A101">
        <v>39</v>
      </c>
      <c r="B101">
        <v>51</v>
      </c>
      <c r="C101" s="2">
        <v>43282</v>
      </c>
    </row>
    <row r="102" spans="1:3" x14ac:dyDescent="0.45">
      <c r="A102">
        <v>45</v>
      </c>
      <c r="B102">
        <v>52</v>
      </c>
      <c r="C102" s="2">
        <v>43282</v>
      </c>
    </row>
    <row r="103" spans="1:3" x14ac:dyDescent="0.45">
      <c r="A103">
        <v>46</v>
      </c>
      <c r="B103">
        <v>51</v>
      </c>
      <c r="C103" s="2">
        <v>43282</v>
      </c>
    </row>
    <row r="104" spans="1:3" x14ac:dyDescent="0.45">
      <c r="A104">
        <v>40</v>
      </c>
      <c r="B104">
        <v>55</v>
      </c>
      <c r="C104" s="2">
        <v>43252</v>
      </c>
    </row>
    <row r="105" spans="1:3" x14ac:dyDescent="0.45">
      <c r="A105">
        <v>41</v>
      </c>
      <c r="B105">
        <v>54</v>
      </c>
      <c r="C105" s="2">
        <v>43252</v>
      </c>
    </row>
    <row r="106" spans="1:3" x14ac:dyDescent="0.45">
      <c r="A106">
        <v>41</v>
      </c>
      <c r="B106">
        <v>47</v>
      </c>
      <c r="C106" s="2">
        <v>43252</v>
      </c>
    </row>
    <row r="107" spans="1:3" x14ac:dyDescent="0.45">
      <c r="A107">
        <v>43</v>
      </c>
      <c r="B107">
        <v>51</v>
      </c>
      <c r="C107" s="2">
        <v>43252</v>
      </c>
    </row>
    <row r="108" spans="1:3" x14ac:dyDescent="0.45">
      <c r="A108">
        <v>42</v>
      </c>
      <c r="B108">
        <v>52</v>
      </c>
      <c r="C108" s="2">
        <v>43252</v>
      </c>
    </row>
    <row r="109" spans="1:3" x14ac:dyDescent="0.45">
      <c r="A109">
        <v>39</v>
      </c>
      <c r="B109">
        <v>54</v>
      </c>
      <c r="C109" s="2">
        <v>43252</v>
      </c>
    </row>
    <row r="110" spans="1:3" x14ac:dyDescent="0.45">
      <c r="A110">
        <v>43</v>
      </c>
      <c r="B110">
        <v>52</v>
      </c>
      <c r="C110" s="2">
        <v>43252</v>
      </c>
    </row>
    <row r="111" spans="1:3" x14ac:dyDescent="0.45">
      <c r="A111">
        <v>43</v>
      </c>
      <c r="B111">
        <v>46</v>
      </c>
      <c r="C111" s="2">
        <v>43252</v>
      </c>
    </row>
    <row r="112" spans="1:3" x14ac:dyDescent="0.45">
      <c r="A112">
        <v>40</v>
      </c>
      <c r="B112">
        <v>54</v>
      </c>
      <c r="C112" s="2">
        <v>43252</v>
      </c>
    </row>
    <row r="113" spans="1:3" x14ac:dyDescent="0.45">
      <c r="A113">
        <v>45</v>
      </c>
      <c r="B113">
        <v>51</v>
      </c>
      <c r="C113" s="2">
        <v>43252</v>
      </c>
    </row>
    <row r="114" spans="1:3" x14ac:dyDescent="0.45">
      <c r="A114">
        <v>40</v>
      </c>
      <c r="B114">
        <v>51</v>
      </c>
      <c r="C114" s="2">
        <v>43221</v>
      </c>
    </row>
    <row r="115" spans="1:3" x14ac:dyDescent="0.45">
      <c r="A115">
        <v>36</v>
      </c>
      <c r="B115">
        <v>55</v>
      </c>
      <c r="C115" s="2">
        <v>43221</v>
      </c>
    </row>
    <row r="116" spans="1:3" x14ac:dyDescent="0.45">
      <c r="A116">
        <v>44</v>
      </c>
      <c r="B116">
        <v>53</v>
      </c>
      <c r="C116" s="2">
        <v>43252</v>
      </c>
    </row>
    <row r="117" spans="1:3" x14ac:dyDescent="0.45">
      <c r="A117">
        <v>40</v>
      </c>
      <c r="B117">
        <v>55</v>
      </c>
      <c r="C117" s="2">
        <v>43221</v>
      </c>
    </row>
    <row r="118" spans="1:3" x14ac:dyDescent="0.45">
      <c r="A118">
        <v>41</v>
      </c>
      <c r="B118">
        <v>53</v>
      </c>
      <c r="C118" s="2">
        <v>43221</v>
      </c>
    </row>
    <row r="119" spans="1:3" x14ac:dyDescent="0.45">
      <c r="A119">
        <v>38</v>
      </c>
      <c r="B119">
        <v>56</v>
      </c>
      <c r="C119" s="2">
        <v>43191</v>
      </c>
    </row>
    <row r="120" spans="1:3" x14ac:dyDescent="0.45">
      <c r="A120">
        <v>39</v>
      </c>
      <c r="B120">
        <v>54</v>
      </c>
      <c r="C120" s="2">
        <v>43191</v>
      </c>
    </row>
    <row r="121" spans="1:3" x14ac:dyDescent="0.45">
      <c r="A121">
        <v>41</v>
      </c>
      <c r="B121">
        <v>50</v>
      </c>
      <c r="C121" s="2">
        <v>43191</v>
      </c>
    </row>
    <row r="122" spans="1:3" x14ac:dyDescent="0.45">
      <c r="A122">
        <v>44</v>
      </c>
      <c r="B122">
        <v>53</v>
      </c>
      <c r="C122" s="2">
        <v>43191</v>
      </c>
    </row>
    <row r="123" spans="1:3" x14ac:dyDescent="0.45">
      <c r="A123">
        <v>39</v>
      </c>
      <c r="B123">
        <v>54</v>
      </c>
      <c r="C123" s="2">
        <v>43191</v>
      </c>
    </row>
    <row r="124" spans="1:3" x14ac:dyDescent="0.45">
      <c r="A124">
        <v>38</v>
      </c>
      <c r="B124">
        <v>54</v>
      </c>
      <c r="C124" s="2">
        <v>43191</v>
      </c>
    </row>
    <row r="125" spans="1:3" x14ac:dyDescent="0.45">
      <c r="A125">
        <v>40</v>
      </c>
      <c r="B125">
        <v>56</v>
      </c>
      <c r="C125" s="2">
        <v>43191</v>
      </c>
    </row>
    <row r="126" spans="1:3" x14ac:dyDescent="0.45">
      <c r="A126">
        <v>39</v>
      </c>
      <c r="B126">
        <v>57</v>
      </c>
      <c r="C126" s="2">
        <v>43191</v>
      </c>
    </row>
    <row r="127" spans="1:3" x14ac:dyDescent="0.45">
      <c r="A127">
        <v>41</v>
      </c>
      <c r="B127">
        <v>52</v>
      </c>
      <c r="C127" s="2">
        <v>43191</v>
      </c>
    </row>
    <row r="128" spans="1:3" x14ac:dyDescent="0.45">
      <c r="A128">
        <v>38</v>
      </c>
      <c r="B128">
        <v>56</v>
      </c>
      <c r="C128" s="2">
        <v>43160</v>
      </c>
    </row>
    <row r="129" spans="1:3" x14ac:dyDescent="0.45">
      <c r="A129">
        <v>42</v>
      </c>
      <c r="B129">
        <v>54</v>
      </c>
      <c r="C129" s="2">
        <v>43160</v>
      </c>
    </row>
    <row r="130" spans="1:3" x14ac:dyDescent="0.45">
      <c r="A130">
        <v>40</v>
      </c>
      <c r="B130">
        <v>51</v>
      </c>
      <c r="C130" s="2">
        <v>43160</v>
      </c>
    </row>
    <row r="131" spans="1:3" x14ac:dyDescent="0.45">
      <c r="A131">
        <v>45</v>
      </c>
      <c r="B131">
        <v>52</v>
      </c>
      <c r="C131" s="2">
        <v>43160</v>
      </c>
    </row>
    <row r="132" spans="1:3" x14ac:dyDescent="0.45">
      <c r="A132">
        <v>39</v>
      </c>
      <c r="B132">
        <v>50</v>
      </c>
      <c r="C132" s="2">
        <v>43160</v>
      </c>
    </row>
    <row r="133" spans="1:3" x14ac:dyDescent="0.45">
      <c r="A133">
        <v>40</v>
      </c>
      <c r="B133">
        <v>53</v>
      </c>
      <c r="C133" s="2">
        <v>43160</v>
      </c>
    </row>
    <row r="134" spans="1:3" x14ac:dyDescent="0.45">
      <c r="A134">
        <v>43</v>
      </c>
      <c r="B134">
        <v>53</v>
      </c>
      <c r="C134" s="2">
        <v>43160</v>
      </c>
    </row>
    <row r="135" spans="1:3" x14ac:dyDescent="0.45">
      <c r="A135">
        <v>39</v>
      </c>
      <c r="B135">
        <v>54</v>
      </c>
      <c r="C135" s="2">
        <v>43160</v>
      </c>
    </row>
    <row r="136" spans="1:3" x14ac:dyDescent="0.45">
      <c r="A136">
        <v>38</v>
      </c>
      <c r="B136">
        <v>57</v>
      </c>
      <c r="C136" s="2">
        <v>43160</v>
      </c>
    </row>
    <row r="137" spans="1:3" x14ac:dyDescent="0.45">
      <c r="A137">
        <v>42</v>
      </c>
      <c r="B137">
        <v>55</v>
      </c>
      <c r="C137" s="2">
        <v>43160</v>
      </c>
    </row>
    <row r="138" spans="1:3" x14ac:dyDescent="0.45">
      <c r="A138">
        <v>42</v>
      </c>
      <c r="B138">
        <v>50</v>
      </c>
      <c r="C138" s="2">
        <v>43160</v>
      </c>
    </row>
    <row r="139" spans="1:3" x14ac:dyDescent="0.45">
      <c r="A139">
        <v>38</v>
      </c>
      <c r="B139">
        <v>56</v>
      </c>
      <c r="C139" s="2">
        <v>43160</v>
      </c>
    </row>
    <row r="140" spans="1:3" x14ac:dyDescent="0.45">
      <c r="A140">
        <v>39</v>
      </c>
      <c r="B140">
        <v>54</v>
      </c>
      <c r="C140" s="2">
        <v>43160</v>
      </c>
    </row>
    <row r="141" spans="1:3" x14ac:dyDescent="0.45">
      <c r="A141">
        <v>37</v>
      </c>
      <c r="B141">
        <v>58</v>
      </c>
      <c r="C141" s="2">
        <v>43132</v>
      </c>
    </row>
    <row r="142" spans="1:3" x14ac:dyDescent="0.45">
      <c r="A142">
        <v>38</v>
      </c>
      <c r="B142">
        <v>60</v>
      </c>
      <c r="C142" s="2">
        <v>43132</v>
      </c>
    </row>
    <row r="143" spans="1:3" x14ac:dyDescent="0.45">
      <c r="A143">
        <v>35</v>
      </c>
      <c r="B143">
        <v>58</v>
      </c>
      <c r="C143" s="2">
        <v>43132</v>
      </c>
    </row>
    <row r="144" spans="1:3" x14ac:dyDescent="0.45">
      <c r="A144">
        <v>38</v>
      </c>
      <c r="B144">
        <v>54</v>
      </c>
      <c r="C144" s="2">
        <v>43132</v>
      </c>
    </row>
    <row r="145" spans="1:3" x14ac:dyDescent="0.45">
      <c r="A145">
        <v>37</v>
      </c>
      <c r="B145">
        <v>58</v>
      </c>
      <c r="C145" s="2">
        <v>43132</v>
      </c>
    </row>
    <row r="146" spans="1:3" x14ac:dyDescent="0.45">
      <c r="A146">
        <v>43</v>
      </c>
      <c r="B146">
        <v>53</v>
      </c>
      <c r="C146" s="2">
        <v>43132</v>
      </c>
    </row>
    <row r="147" spans="1:3" x14ac:dyDescent="0.45">
      <c r="A147">
        <v>38</v>
      </c>
      <c r="B147">
        <v>54</v>
      </c>
      <c r="C147" s="2">
        <v>43132</v>
      </c>
    </row>
    <row r="148" spans="1:3" x14ac:dyDescent="0.45">
      <c r="A148">
        <v>40</v>
      </c>
      <c r="B148">
        <v>55</v>
      </c>
      <c r="C148" s="2">
        <v>43132</v>
      </c>
    </row>
    <row r="149" spans="1:3" x14ac:dyDescent="0.45">
      <c r="A149">
        <v>35</v>
      </c>
      <c r="B149">
        <v>58</v>
      </c>
      <c r="C149" s="2">
        <v>43101</v>
      </c>
    </row>
    <row r="150" spans="1:3" x14ac:dyDescent="0.45">
      <c r="A150">
        <v>42</v>
      </c>
      <c r="B150">
        <v>50</v>
      </c>
      <c r="C150" s="2">
        <v>43101</v>
      </c>
    </row>
    <row r="151" spans="1:3" x14ac:dyDescent="0.45">
      <c r="A151">
        <v>45</v>
      </c>
      <c r="B151">
        <v>53</v>
      </c>
      <c r="C151" s="2">
        <v>43101</v>
      </c>
    </row>
    <row r="152" spans="1:3" x14ac:dyDescent="0.45">
      <c r="A152">
        <v>36</v>
      </c>
      <c r="B152">
        <v>58</v>
      </c>
      <c r="C152" s="2">
        <v>43101</v>
      </c>
    </row>
    <row r="153" spans="1:3" x14ac:dyDescent="0.45">
      <c r="A153">
        <v>36</v>
      </c>
      <c r="B153">
        <v>58</v>
      </c>
      <c r="C153" s="2">
        <v>43101</v>
      </c>
    </row>
    <row r="154" spans="1:3" x14ac:dyDescent="0.45">
      <c r="A154">
        <v>40</v>
      </c>
      <c r="B154">
        <v>55</v>
      </c>
      <c r="C154" s="2">
        <v>43101</v>
      </c>
    </row>
    <row r="155" spans="1:3" x14ac:dyDescent="0.45">
      <c r="A155">
        <v>39</v>
      </c>
      <c r="B155">
        <v>57</v>
      </c>
      <c r="C155" s="2">
        <v>43101</v>
      </c>
    </row>
    <row r="156" spans="1:3" x14ac:dyDescent="0.45">
      <c r="A156">
        <v>37</v>
      </c>
      <c r="B156">
        <v>58</v>
      </c>
      <c r="C156" s="2">
        <v>43101</v>
      </c>
    </row>
    <row r="157" spans="1:3" x14ac:dyDescent="0.45">
      <c r="A157">
        <v>38</v>
      </c>
      <c r="B157">
        <v>57</v>
      </c>
      <c r="C157" s="2">
        <v>43101</v>
      </c>
    </row>
    <row r="158" spans="1:3" x14ac:dyDescent="0.45">
      <c r="A158">
        <v>37</v>
      </c>
      <c r="B158">
        <v>56</v>
      </c>
      <c r="C158" s="2">
        <v>43101</v>
      </c>
    </row>
    <row r="159" spans="1:3" x14ac:dyDescent="0.45">
      <c r="A159">
        <v>37</v>
      </c>
      <c r="B159">
        <v>53</v>
      </c>
      <c r="C159" s="2">
        <v>43101</v>
      </c>
    </row>
    <row r="160" spans="1:3" x14ac:dyDescent="0.45">
      <c r="A160">
        <v>35</v>
      </c>
      <c r="B160">
        <v>58</v>
      </c>
      <c r="C160" s="2">
        <v>43101</v>
      </c>
    </row>
    <row r="161" spans="1:3" x14ac:dyDescent="0.45">
      <c r="A161">
        <v>36</v>
      </c>
      <c r="B161">
        <v>59</v>
      </c>
      <c r="C161" s="2">
        <v>43101</v>
      </c>
    </row>
    <row r="162" spans="1:3" x14ac:dyDescent="0.45">
      <c r="A162">
        <v>37</v>
      </c>
      <c r="B162">
        <v>59</v>
      </c>
      <c r="C162" s="2">
        <v>43070</v>
      </c>
    </row>
    <row r="163" spans="1:3" x14ac:dyDescent="0.45">
      <c r="A163">
        <v>35</v>
      </c>
      <c r="B163">
        <v>59</v>
      </c>
      <c r="C163" s="2">
        <v>43070</v>
      </c>
    </row>
    <row r="164" spans="1:3" x14ac:dyDescent="0.45">
      <c r="A164">
        <v>41</v>
      </c>
      <c r="B164">
        <v>56</v>
      </c>
      <c r="C164" s="2">
        <v>43070</v>
      </c>
    </row>
    <row r="165" spans="1:3" x14ac:dyDescent="0.45">
      <c r="A165">
        <v>42</v>
      </c>
      <c r="B165">
        <v>49</v>
      </c>
      <c r="C165" s="2">
        <v>43070</v>
      </c>
    </row>
    <row r="166" spans="1:3" x14ac:dyDescent="0.45">
      <c r="A166">
        <v>32</v>
      </c>
      <c r="B166">
        <v>56</v>
      </c>
      <c r="C166" s="2">
        <v>43070</v>
      </c>
    </row>
    <row r="167" spans="1:3" x14ac:dyDescent="0.45">
      <c r="A167">
        <v>37</v>
      </c>
      <c r="B167">
        <v>57</v>
      </c>
      <c r="C167" s="2">
        <v>43070</v>
      </c>
    </row>
    <row r="168" spans="1:3" x14ac:dyDescent="0.45">
      <c r="A168">
        <v>37</v>
      </c>
      <c r="B168">
        <v>56</v>
      </c>
      <c r="C168" s="2">
        <v>43070</v>
      </c>
    </row>
    <row r="169" spans="1:3" x14ac:dyDescent="0.45">
      <c r="A169">
        <v>36</v>
      </c>
      <c r="B169">
        <v>57</v>
      </c>
      <c r="C169" s="2">
        <v>43070</v>
      </c>
    </row>
    <row r="170" spans="1:3" x14ac:dyDescent="0.45">
      <c r="A170">
        <v>32</v>
      </c>
      <c r="B170">
        <v>63</v>
      </c>
      <c r="C170" s="2">
        <v>43040</v>
      </c>
    </row>
    <row r="171" spans="1:3" x14ac:dyDescent="0.45">
      <c r="A171">
        <v>35</v>
      </c>
      <c r="B171">
        <v>58</v>
      </c>
      <c r="C171" s="2">
        <v>43040</v>
      </c>
    </row>
    <row r="172" spans="1:3" x14ac:dyDescent="0.45">
      <c r="A172">
        <v>36</v>
      </c>
      <c r="B172">
        <v>59</v>
      </c>
      <c r="C172" s="2">
        <v>43040</v>
      </c>
    </row>
    <row r="173" spans="1:3" x14ac:dyDescent="0.45">
      <c r="A173">
        <v>38</v>
      </c>
      <c r="B173">
        <v>55</v>
      </c>
      <c r="C173" s="2">
        <v>43040</v>
      </c>
    </row>
    <row r="174" spans="1:3" x14ac:dyDescent="0.45">
      <c r="A174">
        <v>39</v>
      </c>
      <c r="B174">
        <v>55</v>
      </c>
      <c r="C174" s="2">
        <v>43040</v>
      </c>
    </row>
    <row r="175" spans="1:3" x14ac:dyDescent="0.45">
      <c r="A175">
        <v>35</v>
      </c>
      <c r="B175">
        <v>58</v>
      </c>
      <c r="C175" s="2">
        <v>43040</v>
      </c>
    </row>
    <row r="176" spans="1:3" x14ac:dyDescent="0.45">
      <c r="A176">
        <v>39</v>
      </c>
      <c r="B176">
        <v>53</v>
      </c>
      <c r="C176" s="2">
        <v>43040</v>
      </c>
    </row>
    <row r="177" spans="1:3" x14ac:dyDescent="0.45">
      <c r="A177">
        <v>36</v>
      </c>
      <c r="B177">
        <v>58</v>
      </c>
      <c r="C177" s="2">
        <v>43040</v>
      </c>
    </row>
    <row r="178" spans="1:3" x14ac:dyDescent="0.45">
      <c r="A178">
        <v>36</v>
      </c>
      <c r="B178">
        <v>58</v>
      </c>
      <c r="C178" s="2">
        <v>43009</v>
      </c>
    </row>
    <row r="179" spans="1:3" x14ac:dyDescent="0.45">
      <c r="A179">
        <v>37</v>
      </c>
      <c r="B179">
        <v>59</v>
      </c>
      <c r="C179" s="2">
        <v>43009</v>
      </c>
    </row>
    <row r="180" spans="1:3" x14ac:dyDescent="0.45">
      <c r="A180">
        <v>39</v>
      </c>
      <c r="B180">
        <v>55</v>
      </c>
      <c r="C180" s="2">
        <v>43009</v>
      </c>
    </row>
    <row r="181" spans="1:3" x14ac:dyDescent="0.45">
      <c r="A181">
        <v>34</v>
      </c>
      <c r="B181">
        <v>59</v>
      </c>
      <c r="C181" s="2">
        <v>43009</v>
      </c>
    </row>
    <row r="182" spans="1:3" x14ac:dyDescent="0.45">
      <c r="A182">
        <v>38</v>
      </c>
      <c r="B182">
        <v>58</v>
      </c>
      <c r="C182" s="2">
        <v>43009</v>
      </c>
    </row>
    <row r="183" spans="1:3" x14ac:dyDescent="0.45">
      <c r="A183">
        <v>38</v>
      </c>
      <c r="B183">
        <v>57</v>
      </c>
      <c r="C183" s="2">
        <v>43009</v>
      </c>
    </row>
    <row r="184" spans="1:3" x14ac:dyDescent="0.45">
      <c r="A184">
        <v>37</v>
      </c>
      <c r="B184">
        <v>55</v>
      </c>
      <c r="C184" s="2">
        <v>43009</v>
      </c>
    </row>
    <row r="185" spans="1:3" x14ac:dyDescent="0.45">
      <c r="A185">
        <v>37</v>
      </c>
      <c r="B185">
        <v>57</v>
      </c>
      <c r="C185" s="2">
        <v>43009</v>
      </c>
    </row>
    <row r="186" spans="1:3" x14ac:dyDescent="0.45">
      <c r="A186">
        <v>38</v>
      </c>
      <c r="B186">
        <v>58</v>
      </c>
      <c r="C186" s="2">
        <v>43009</v>
      </c>
    </row>
    <row r="187" spans="1:3" x14ac:dyDescent="0.45">
      <c r="A187">
        <v>38</v>
      </c>
      <c r="B187">
        <v>56</v>
      </c>
      <c r="C187" s="2">
        <v>43009</v>
      </c>
    </row>
    <row r="188" spans="1:3" x14ac:dyDescent="0.45">
      <c r="A188">
        <v>33</v>
      </c>
      <c r="B188">
        <v>61</v>
      </c>
      <c r="C188" s="2">
        <v>42979</v>
      </c>
    </row>
    <row r="189" spans="1:3" x14ac:dyDescent="0.45">
      <c r="A189">
        <v>37</v>
      </c>
      <c r="B189">
        <v>56</v>
      </c>
      <c r="C189" s="2">
        <v>42979</v>
      </c>
    </row>
    <row r="190" spans="1:3" x14ac:dyDescent="0.45">
      <c r="A190">
        <v>37</v>
      </c>
      <c r="B190">
        <v>54</v>
      </c>
      <c r="C190" s="2">
        <v>42979</v>
      </c>
    </row>
    <row r="191" spans="1:3" x14ac:dyDescent="0.45">
      <c r="A191">
        <v>38</v>
      </c>
      <c r="B191">
        <v>52</v>
      </c>
      <c r="C191" s="2">
        <v>42979</v>
      </c>
    </row>
    <row r="192" spans="1:3" x14ac:dyDescent="0.45">
      <c r="A192">
        <v>42</v>
      </c>
      <c r="B192">
        <v>53</v>
      </c>
      <c r="C192" s="2">
        <v>42979</v>
      </c>
    </row>
    <row r="193" spans="1:3" x14ac:dyDescent="0.45">
      <c r="A193">
        <v>36</v>
      </c>
      <c r="B193">
        <v>57</v>
      </c>
      <c r="C193" s="2">
        <v>42979</v>
      </c>
    </row>
    <row r="194" spans="1:3" x14ac:dyDescent="0.45">
      <c r="A194">
        <v>35</v>
      </c>
      <c r="B194">
        <v>55</v>
      </c>
      <c r="C194" s="2">
        <v>42979</v>
      </c>
    </row>
    <row r="195" spans="1:3" x14ac:dyDescent="0.45">
      <c r="A195">
        <v>39</v>
      </c>
      <c r="B195">
        <v>57</v>
      </c>
      <c r="C195" s="2">
        <v>42979</v>
      </c>
    </row>
    <row r="196" spans="1:3" x14ac:dyDescent="0.45">
      <c r="A196">
        <v>40</v>
      </c>
      <c r="B196">
        <v>55</v>
      </c>
      <c r="C196" s="2">
        <v>42979</v>
      </c>
    </row>
    <row r="197" spans="1:3" x14ac:dyDescent="0.45">
      <c r="A197">
        <v>40</v>
      </c>
      <c r="B197">
        <v>49</v>
      </c>
      <c r="C197" s="2">
        <v>42979</v>
      </c>
    </row>
    <row r="198" spans="1:3" x14ac:dyDescent="0.45">
      <c r="A198">
        <v>43</v>
      </c>
      <c r="B198">
        <v>52</v>
      </c>
      <c r="C198" s="2">
        <v>42979</v>
      </c>
    </row>
    <row r="199" spans="1:3" x14ac:dyDescent="0.45">
      <c r="A199">
        <v>38</v>
      </c>
      <c r="B199">
        <v>57</v>
      </c>
      <c r="C199" s="2">
        <v>42979</v>
      </c>
    </row>
    <row r="200" spans="1:3" x14ac:dyDescent="0.45">
      <c r="A200">
        <v>39</v>
      </c>
      <c r="B200">
        <v>50</v>
      </c>
      <c r="C200" s="2">
        <v>42979</v>
      </c>
    </row>
    <row r="201" spans="1:3" x14ac:dyDescent="0.45">
      <c r="A201">
        <v>38</v>
      </c>
      <c r="B201">
        <v>57</v>
      </c>
      <c r="C201" s="2">
        <v>42948</v>
      </c>
    </row>
    <row r="202" spans="1:3" x14ac:dyDescent="0.45">
      <c r="A202">
        <v>41</v>
      </c>
      <c r="B202">
        <v>55</v>
      </c>
      <c r="C202" s="2">
        <v>42948</v>
      </c>
    </row>
    <row r="203" spans="1:3" x14ac:dyDescent="0.45">
      <c r="A203">
        <v>35</v>
      </c>
      <c r="B203">
        <v>59</v>
      </c>
      <c r="C203" s="2">
        <v>42948</v>
      </c>
    </row>
    <row r="204" spans="1:3" x14ac:dyDescent="0.45">
      <c r="A204">
        <v>37</v>
      </c>
      <c r="B204">
        <v>58</v>
      </c>
      <c r="C204" s="2">
        <v>42948</v>
      </c>
    </row>
    <row r="205" spans="1:3" x14ac:dyDescent="0.45">
      <c r="A205">
        <v>42</v>
      </c>
      <c r="B205">
        <v>55</v>
      </c>
      <c r="C205" s="2">
        <v>42948</v>
      </c>
    </row>
    <row r="206" spans="1:3" x14ac:dyDescent="0.45">
      <c r="A206">
        <v>35</v>
      </c>
      <c r="B206">
        <v>51</v>
      </c>
      <c r="C206" s="2">
        <v>42948</v>
      </c>
    </row>
    <row r="207" spans="1:3" x14ac:dyDescent="0.45">
      <c r="A207">
        <v>39</v>
      </c>
      <c r="B207">
        <v>57</v>
      </c>
      <c r="C207" s="2">
        <v>42948</v>
      </c>
    </row>
    <row r="208" spans="1:3" x14ac:dyDescent="0.45">
      <c r="A208">
        <v>41</v>
      </c>
      <c r="B208">
        <v>49</v>
      </c>
      <c r="C208" s="2">
        <v>42948</v>
      </c>
    </row>
    <row r="209" spans="1:3" x14ac:dyDescent="0.45">
      <c r="A209">
        <v>35</v>
      </c>
      <c r="B209">
        <v>55</v>
      </c>
      <c r="C209" s="2">
        <v>42948</v>
      </c>
    </row>
    <row r="210" spans="1:3" x14ac:dyDescent="0.45">
      <c r="A210">
        <v>40</v>
      </c>
      <c r="B210">
        <v>55</v>
      </c>
      <c r="C210" s="2">
        <v>42948</v>
      </c>
    </row>
    <row r="211" spans="1:3" x14ac:dyDescent="0.45">
      <c r="A211">
        <v>36</v>
      </c>
      <c r="B211">
        <v>58</v>
      </c>
      <c r="C211" s="2">
        <v>42948</v>
      </c>
    </row>
    <row r="212" spans="1:3" x14ac:dyDescent="0.45">
      <c r="A212">
        <v>38</v>
      </c>
      <c r="B212">
        <v>56</v>
      </c>
      <c r="C212" s="2">
        <v>42948</v>
      </c>
    </row>
    <row r="213" spans="1:3" x14ac:dyDescent="0.45">
      <c r="A213">
        <v>36</v>
      </c>
      <c r="B213">
        <v>61</v>
      </c>
      <c r="C213" s="2">
        <v>42948</v>
      </c>
    </row>
    <row r="214" spans="1:3" x14ac:dyDescent="0.45">
      <c r="A214">
        <v>32</v>
      </c>
      <c r="B214">
        <v>59</v>
      </c>
      <c r="C214" s="2">
        <v>42917</v>
      </c>
    </row>
    <row r="215" spans="1:3" x14ac:dyDescent="0.45">
      <c r="A215">
        <v>33</v>
      </c>
      <c r="B215">
        <v>61</v>
      </c>
      <c r="C215" s="2">
        <v>42917</v>
      </c>
    </row>
    <row r="216" spans="1:3" x14ac:dyDescent="0.45">
      <c r="A216">
        <v>41</v>
      </c>
      <c r="B216">
        <v>53</v>
      </c>
      <c r="C216" s="2">
        <v>42917</v>
      </c>
    </row>
    <row r="217" spans="1:3" x14ac:dyDescent="0.45">
      <c r="A217">
        <v>39</v>
      </c>
      <c r="B217">
        <v>52</v>
      </c>
      <c r="C217" s="2">
        <v>42917</v>
      </c>
    </row>
    <row r="218" spans="1:3" x14ac:dyDescent="0.45">
      <c r="A218">
        <v>36</v>
      </c>
      <c r="B218">
        <v>58</v>
      </c>
      <c r="C218" s="2">
        <v>42917</v>
      </c>
    </row>
    <row r="219" spans="1:3" x14ac:dyDescent="0.45">
      <c r="A219">
        <v>40</v>
      </c>
      <c r="B219">
        <v>56</v>
      </c>
      <c r="C219" s="2">
        <v>42917</v>
      </c>
    </row>
    <row r="220" spans="1:3" x14ac:dyDescent="0.45">
      <c r="A220">
        <v>38</v>
      </c>
      <c r="B220">
        <v>57</v>
      </c>
      <c r="C220" s="2">
        <v>42917</v>
      </c>
    </row>
    <row r="221" spans="1:3" x14ac:dyDescent="0.45">
      <c r="A221">
        <v>37</v>
      </c>
      <c r="B221">
        <v>58</v>
      </c>
      <c r="C221" s="2">
        <v>42887</v>
      </c>
    </row>
    <row r="222" spans="1:3" x14ac:dyDescent="0.45">
      <c r="A222">
        <v>44</v>
      </c>
      <c r="B222">
        <v>50</v>
      </c>
      <c r="C222" s="2">
        <v>42887</v>
      </c>
    </row>
    <row r="223" spans="1:3" x14ac:dyDescent="0.45">
      <c r="A223">
        <v>42</v>
      </c>
      <c r="B223">
        <v>53</v>
      </c>
      <c r="C223" s="2">
        <v>42887</v>
      </c>
    </row>
    <row r="224" spans="1:3" x14ac:dyDescent="0.45">
      <c r="A224">
        <v>40</v>
      </c>
      <c r="B224">
        <v>55</v>
      </c>
      <c r="C224" s="2">
        <v>42887</v>
      </c>
    </row>
    <row r="225" spans="1:3" x14ac:dyDescent="0.45">
      <c r="A225">
        <v>37</v>
      </c>
      <c r="B225">
        <v>51</v>
      </c>
      <c r="C225" s="2">
        <v>42887</v>
      </c>
    </row>
    <row r="226" spans="1:3" x14ac:dyDescent="0.45">
      <c r="A226">
        <v>40</v>
      </c>
      <c r="B226">
        <v>55</v>
      </c>
      <c r="C226" s="2">
        <v>42887</v>
      </c>
    </row>
    <row r="227" spans="1:3" x14ac:dyDescent="0.45">
      <c r="A227">
        <v>40</v>
      </c>
      <c r="B227">
        <v>56</v>
      </c>
      <c r="C227" s="2">
        <v>42887</v>
      </c>
    </row>
    <row r="228" spans="1:3" x14ac:dyDescent="0.45">
      <c r="A228">
        <v>36</v>
      </c>
      <c r="B228">
        <v>57</v>
      </c>
      <c r="C228" s="2">
        <v>42887</v>
      </c>
    </row>
    <row r="229" spans="1:3" x14ac:dyDescent="0.45">
      <c r="A229">
        <v>39</v>
      </c>
      <c r="B229">
        <v>55</v>
      </c>
      <c r="C229" s="2">
        <v>42887</v>
      </c>
    </row>
    <row r="230" spans="1:3" x14ac:dyDescent="0.45">
      <c r="A230">
        <v>37</v>
      </c>
      <c r="B230">
        <v>51</v>
      </c>
      <c r="C230" s="2">
        <v>42887</v>
      </c>
    </row>
    <row r="231" spans="1:3" x14ac:dyDescent="0.45">
      <c r="A231">
        <v>34</v>
      </c>
      <c r="B231">
        <v>57</v>
      </c>
      <c r="C231" s="2">
        <v>42856</v>
      </c>
    </row>
    <row r="232" spans="1:3" x14ac:dyDescent="0.45">
      <c r="A232">
        <v>37</v>
      </c>
      <c r="B232">
        <v>55</v>
      </c>
      <c r="C232" s="2">
        <v>42856</v>
      </c>
    </row>
    <row r="233" spans="1:3" x14ac:dyDescent="0.45">
      <c r="A233">
        <v>40</v>
      </c>
      <c r="B233">
        <v>53</v>
      </c>
      <c r="C233" s="2">
        <v>42856</v>
      </c>
    </row>
    <row r="234" spans="1:3" x14ac:dyDescent="0.45">
      <c r="A234">
        <v>37</v>
      </c>
      <c r="B234">
        <v>55</v>
      </c>
      <c r="C234" s="2">
        <v>42856</v>
      </c>
    </row>
    <row r="235" spans="1:3" x14ac:dyDescent="0.45">
      <c r="A235">
        <v>37</v>
      </c>
      <c r="B235">
        <v>58</v>
      </c>
      <c r="C235" s="2">
        <v>42856</v>
      </c>
    </row>
    <row r="236" spans="1:3" x14ac:dyDescent="0.45">
      <c r="A236">
        <v>39</v>
      </c>
      <c r="B236">
        <v>53</v>
      </c>
      <c r="C236" s="2">
        <v>42856</v>
      </c>
    </row>
    <row r="237" spans="1:3" x14ac:dyDescent="0.45">
      <c r="A237">
        <v>39</v>
      </c>
      <c r="B237">
        <v>54</v>
      </c>
      <c r="C237" s="2">
        <v>42856</v>
      </c>
    </row>
    <row r="238" spans="1:3" x14ac:dyDescent="0.45">
      <c r="A238">
        <v>36</v>
      </c>
      <c r="B238">
        <v>58</v>
      </c>
      <c r="C238" s="2">
        <v>42856</v>
      </c>
    </row>
    <row r="239" spans="1:3" x14ac:dyDescent="0.45">
      <c r="A239">
        <v>39</v>
      </c>
      <c r="B239">
        <v>54</v>
      </c>
      <c r="C239" s="2">
        <v>42826</v>
      </c>
    </row>
    <row r="240" spans="1:3" x14ac:dyDescent="0.45">
      <c r="A240">
        <v>45</v>
      </c>
      <c r="B240">
        <v>48</v>
      </c>
      <c r="C240" s="2">
        <v>42826</v>
      </c>
    </row>
    <row r="241" spans="1:3" x14ac:dyDescent="0.45">
      <c r="A241">
        <v>44</v>
      </c>
      <c r="B241">
        <v>54</v>
      </c>
      <c r="C241" s="2">
        <v>42826</v>
      </c>
    </row>
    <row r="242" spans="1:3" x14ac:dyDescent="0.45">
      <c r="A242">
        <v>41</v>
      </c>
      <c r="B242">
        <v>53</v>
      </c>
      <c r="C242" s="2">
        <v>42826</v>
      </c>
    </row>
    <row r="243" spans="1:3" x14ac:dyDescent="0.45">
      <c r="A243">
        <v>45</v>
      </c>
      <c r="B243">
        <v>50</v>
      </c>
      <c r="C243" s="2">
        <v>42826</v>
      </c>
    </row>
    <row r="244" spans="1:3" x14ac:dyDescent="0.45">
      <c r="A244">
        <v>42</v>
      </c>
      <c r="B244">
        <v>53</v>
      </c>
      <c r="C244" s="2">
        <v>42826</v>
      </c>
    </row>
    <row r="245" spans="1:3" x14ac:dyDescent="0.45">
      <c r="A245">
        <v>40</v>
      </c>
      <c r="B245">
        <v>54</v>
      </c>
      <c r="C245" s="2">
        <v>42826</v>
      </c>
    </row>
    <row r="246" spans="1:3" x14ac:dyDescent="0.45">
      <c r="A246">
        <v>40</v>
      </c>
      <c r="B246">
        <v>56</v>
      </c>
      <c r="C246" s="2">
        <v>42826</v>
      </c>
    </row>
    <row r="247" spans="1:3" x14ac:dyDescent="0.45">
      <c r="A247">
        <v>39</v>
      </c>
      <c r="B247">
        <v>49</v>
      </c>
      <c r="C247" s="2">
        <v>42826</v>
      </c>
    </row>
    <row r="248" spans="1:3" x14ac:dyDescent="0.45">
      <c r="A248">
        <v>39</v>
      </c>
      <c r="B248">
        <v>54</v>
      </c>
      <c r="C248" s="2">
        <v>42826</v>
      </c>
    </row>
    <row r="249" spans="1:3" x14ac:dyDescent="0.45">
      <c r="A249">
        <v>43</v>
      </c>
      <c r="B249">
        <v>49</v>
      </c>
      <c r="C249" s="2">
        <v>42826</v>
      </c>
    </row>
    <row r="250" spans="1:3" x14ac:dyDescent="0.45">
      <c r="A250">
        <v>39</v>
      </c>
      <c r="B250">
        <v>48</v>
      </c>
      <c r="C250" s="2">
        <v>42826</v>
      </c>
    </row>
    <row r="251" spans="1:3" x14ac:dyDescent="0.45">
      <c r="A251">
        <v>35</v>
      </c>
      <c r="B251">
        <v>57</v>
      </c>
      <c r="C251" s="2">
        <v>42795</v>
      </c>
    </row>
    <row r="252" spans="1:3" x14ac:dyDescent="0.45">
      <c r="A252">
        <v>41</v>
      </c>
      <c r="B252">
        <v>55</v>
      </c>
      <c r="C252" s="2">
        <v>42795</v>
      </c>
    </row>
    <row r="253" spans="1:3" x14ac:dyDescent="0.45">
      <c r="A253">
        <v>34</v>
      </c>
      <c r="B253">
        <v>56</v>
      </c>
      <c r="C253" s="2">
        <v>42795</v>
      </c>
    </row>
    <row r="254" spans="1:3" x14ac:dyDescent="0.45">
      <c r="A254">
        <v>40</v>
      </c>
      <c r="B254">
        <v>52</v>
      </c>
      <c r="C254" s="2">
        <v>42795</v>
      </c>
    </row>
    <row r="255" spans="1:3" x14ac:dyDescent="0.45">
      <c r="A255">
        <v>38</v>
      </c>
      <c r="B255">
        <v>51</v>
      </c>
      <c r="C255" s="2">
        <v>42795</v>
      </c>
    </row>
    <row r="256" spans="1:3" x14ac:dyDescent="0.45">
      <c r="A256">
        <v>37</v>
      </c>
      <c r="B256">
        <v>56</v>
      </c>
      <c r="C256" s="2">
        <v>42795</v>
      </c>
    </row>
    <row r="257" spans="1:3" x14ac:dyDescent="0.45">
      <c r="A257">
        <v>43</v>
      </c>
      <c r="B257">
        <v>51</v>
      </c>
      <c r="C257" s="2">
        <v>42795</v>
      </c>
    </row>
    <row r="258" spans="1:3" x14ac:dyDescent="0.45">
      <c r="A258">
        <v>36</v>
      </c>
      <c r="B258">
        <v>58</v>
      </c>
      <c r="C258" s="2">
        <v>42795</v>
      </c>
    </row>
    <row r="259" spans="1:3" x14ac:dyDescent="0.45">
      <c r="A259">
        <v>41</v>
      </c>
      <c r="B259">
        <v>52</v>
      </c>
      <c r="C259" s="2">
        <v>42795</v>
      </c>
    </row>
    <row r="260" spans="1:3" x14ac:dyDescent="0.45">
      <c r="A260">
        <v>43</v>
      </c>
      <c r="B260">
        <v>46</v>
      </c>
      <c r="C260" s="2">
        <v>42795</v>
      </c>
    </row>
    <row r="261" spans="1:3" x14ac:dyDescent="0.45">
      <c r="A261">
        <v>47</v>
      </c>
      <c r="B261">
        <v>44</v>
      </c>
      <c r="C261" s="2">
        <v>42795</v>
      </c>
    </row>
    <row r="262" spans="1:3" x14ac:dyDescent="0.45">
      <c r="A262">
        <v>45</v>
      </c>
      <c r="B262">
        <v>52</v>
      </c>
      <c r="C262" s="2">
        <v>42795</v>
      </c>
    </row>
    <row r="263" spans="1:3" x14ac:dyDescent="0.45">
      <c r="A263">
        <v>41</v>
      </c>
      <c r="B263">
        <v>53</v>
      </c>
      <c r="C263" s="2">
        <v>42767</v>
      </c>
    </row>
    <row r="264" spans="1:3" x14ac:dyDescent="0.45">
      <c r="A264">
        <v>44</v>
      </c>
      <c r="B264">
        <v>48</v>
      </c>
      <c r="C264" s="2">
        <v>42767</v>
      </c>
    </row>
    <row r="265" spans="1:3" x14ac:dyDescent="0.45">
      <c r="A265">
        <v>39</v>
      </c>
      <c r="B265">
        <v>51</v>
      </c>
      <c r="C265" s="2">
        <v>42767</v>
      </c>
    </row>
    <row r="266" spans="1:3" x14ac:dyDescent="0.45">
      <c r="A266">
        <v>38</v>
      </c>
      <c r="B266">
        <v>55</v>
      </c>
      <c r="C266" s="2">
        <v>42767</v>
      </c>
    </row>
    <row r="267" spans="1:3" x14ac:dyDescent="0.45">
      <c r="A267">
        <v>41</v>
      </c>
      <c r="B267">
        <v>49</v>
      </c>
      <c r="C267" s="2">
        <v>42767</v>
      </c>
    </row>
    <row r="268" spans="1:3" x14ac:dyDescent="0.45">
      <c r="A268">
        <v>41</v>
      </c>
      <c r="B268">
        <v>52</v>
      </c>
      <c r="C268" s="2">
        <v>42767</v>
      </c>
    </row>
    <row r="269" spans="1:3" x14ac:dyDescent="0.45">
      <c r="A269">
        <v>48</v>
      </c>
      <c r="B269">
        <v>47</v>
      </c>
      <c r="C269" s="2">
        <v>42767</v>
      </c>
    </row>
    <row r="270" spans="1:3" x14ac:dyDescent="0.45">
      <c r="A270">
        <v>39</v>
      </c>
      <c r="B270">
        <v>56</v>
      </c>
      <c r="C270" s="2">
        <v>42767</v>
      </c>
    </row>
    <row r="271" spans="1:3" x14ac:dyDescent="0.45">
      <c r="A271">
        <v>42</v>
      </c>
      <c r="B271">
        <v>51</v>
      </c>
      <c r="C271" s="2">
        <v>42767</v>
      </c>
    </row>
    <row r="272" spans="1:3" x14ac:dyDescent="0.45">
      <c r="A272">
        <v>40</v>
      </c>
      <c r="B272">
        <v>48</v>
      </c>
      <c r="C272" s="2">
        <v>42767</v>
      </c>
    </row>
    <row r="273" spans="1:3" x14ac:dyDescent="0.45">
      <c r="A273">
        <v>44</v>
      </c>
      <c r="B273">
        <v>53</v>
      </c>
      <c r="C273" s="2">
        <v>42736</v>
      </c>
    </row>
    <row r="274" spans="1:3" x14ac:dyDescent="0.45">
      <c r="A274">
        <v>42</v>
      </c>
      <c r="B274">
        <v>48</v>
      </c>
      <c r="C274" s="2">
        <v>42736</v>
      </c>
    </row>
    <row r="275" spans="1:3" x14ac:dyDescent="0.45">
      <c r="A275">
        <v>36</v>
      </c>
      <c r="B275">
        <v>44</v>
      </c>
      <c r="C275" s="2">
        <v>42736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0A79-D0A2-4E52-B408-4258AD126413}">
  <dimension ref="A1"/>
  <sheetViews>
    <sheetView showGridLines="0" tabSelected="1" workbookViewId="0">
      <selection activeCell="N28" sqref="N28"/>
    </sheetView>
  </sheetViews>
  <sheetFormatPr defaultRowHeight="14.25" x14ac:dyDescent="0.45"/>
  <sheetData/>
  <pageMargins left="0.7" right="0.7" top="0.75" bottom="0.75" header="0.3" footer="0.3"/>
  <pageSetup orientation="portrait" horizontalDpi="0" verticalDpi="0" r:id="rId1"/>
  <drawing r:id="rId2"/>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c a d b 3 f - 1 d c d - 4 1 4 e - b 4 a 3 - 3 8 7 5 5 4 a f 7 a 3 1 "   x m l n s = " h t t p : / / s c h e m a s . m i c r o s o f t . c o m / D a t a M a s h u p " > A A A A A K I F A A B Q S w M E F A A C A A g A 0 V v K T h 0 0 L D K n A A A A + Q A A A B I A H A B D b 2 5 m a W c v U G F j a 2 F n Z S 5 4 b W w g o h g A K K A U A A A A A A A A A A A A A A A A A A A A A A A A A A A A h Y 9 N D o I w G E S v Q r q n f 0 S j 5 K M s 3 E p i Q j R u G 6 j Q C M X Q Y r m b C 4 / k F S R R 1 J 3 L m b x J 3 j x u d 0 j H t g m u q r e 6 M w l i m K J A m a I r t a k S N L h T u E K p g J 0 s z r J S w Q Q b G 4 9 W J 6 h 2 7 h I T 4 r 3 H P s J d X x F O K S P H b J s X t W p l q I 1 1 0 h Q K f V b l / x U S c H j J C I 6 X D C / Y m m M W U Q Z k 7 i H T 5 s v w S R l T I D 8 l b I b G D b 0 S y o T 7 H M g c g b x v i C d Q S w M E F A A C A A g A 0 V v K 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F b y k 6 N 4 v e P m Q I A A H 8 S A A A T A B w A R m 9 y b X V s Y X M v U 2 V j d G l v b j E u b S C i G A A o o B Q A A A A A A A A A A A A A A A A A A A A A A A A A A A D t V k 2 P 2 j A Q v S P x H y z v J Z H c Q A L d l V r 1 0 E I P P e x q l 1 D 1 U F W V A 1 6 S b W J H j t k W o f z 3 2 g m Q L x t Q e w 0 X 0 I w 9 f u / N B 5 O R l Y g Y B X 7 5 7 b 4 f D o a D L M S c r M E N X O I g J m A M w Q c Q E z E c A P n x 2 Z a v i L R 8 I 4 H z i D f E U j 9 m j A p C R W b B U I j 0 3 W i U s j i O 6 I a T l H H h r F g y W r + I n y 8 s c E K R Q N t G Z b Q 5 F n g s g 5 V R 9 + P 8 u 7 L 8 O H h v 4 C z E d C O x L H c p U T A K R M 6 S Y 5 o 9 M 5 7 M W L x N q H J m V h E K 7 f e w N L o Q A S E d Q J A / I k f g a P c M 9 o n B P j X Y 3 x r s t w b 7 X c O e 2 y e K C 5 K w V 0 m x P J Z V L E v H w W y 1 t E A V T 0 2 s J U v B g v 2 u B f N / R a n V f Q x N 6 p c p T v R A l K M C 0 n m l U l 2 p C x 9 l 7 s G D v A J b + s K P a c r l V d j S F 8 6 j D B 9 d Z m l c s z Z t 7 K i e p l N m c i N Z 9 z L b 0 8 m K 7 V 2 B H Q u S g Q V Z M b 4 m 6 w Z + P 4 0 j c b g I g h 2 Y k z h K I k F 4 L S / q S H m i S 8 P V x E e g u C K D l H e X s p w + 7 T 7 j V X i K b u 3 h S E n 8 t G W C + G I n n 5 l l r w g 8 4 z g j t p K + G d P R v O N 4 d b X q p e d e 6 M N z t J V 0 m r e / U H E 7 d d T 1 X I P O M 3 W O 8 R 3 X p G + T h 4 7 0 f 8 g r + F a r r q f X 1 6 y w 9 + 8 K u z q J S w D N o a R B 0 8 h D o 1 X U G a 6 f D I V L P 6 M 8 1 Y X V L K i 1 f 7 P j u 9 q Y 9 N J Z G / P v n v C N D u e M J U F E T 0 1 9 V t s u X a m X t m y v U L R W t x I 8 o W + + + t B G 1 z W g K h B 0 Q M 6 P F M p 6 r G o R j r w x b N T i A 6 O y D O G 9 / E c O q 7 G h r 7 T J x U p r K a q q q x X 5 Q H I t 0 Z + Z 3 d 5 1 / 2 s T 2 B W n l e P 6 8 e l F / B 0 Y i k F V h w V 0 u k 0 C w s s k 1 s u y 7 s z t 4 S C i e g z a p Q l Y n t 0 v T v 3 i 1 C 9 O / e L U L 0 7 9 4 t Q v T v 3 i 1 C 9 O r c X p L 1 B L A Q I t A B Q A A g A I A N F b y k 4 d N C w y p w A A A P k A A A A S A A A A A A A A A A A A A A A A A A A A A A B D b 2 5 m a W c v U G F j a 2 F n Z S 5 4 b W x Q S w E C L Q A U A A I A C A D R W 8 p O D 8 r p q 6 Q A A A D p A A A A E w A A A A A A A A A A A A A A A A D z A A A A W 0 N v b n R l b n R f V H l w Z X N d L n h t b F B L A Q I t A B Q A A g A I A N F b y k 6 N 4 v e P m Q I A A H 8 S A A A T A A A A A A A A A A A A A A A A A O Q B A A B G b 3 J t d W x h c y 9 T Z W N 0 a W 9 u M S 5 t U E s F B g A A A A A D A A M A w g A A A M o 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w l A A A A A A A A K i U 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J T I w M 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C I g L z 4 8 R W 5 0 c n k g V H l w Z T 0 i R m l s b G V k Q 2 9 t c G x l d G V S Z X N 1 b H R U b 1 d v c m t z a G V l d C I g V m F s d W U 9 I m w x I i A v P j x F b n R y e S B U e X B l P S J B Z G R l Z F R v R G F 0 Y U 1 v Z G V s I i B W Y W x 1 Z T 0 i b D A i I C 8 + P E V u d H J 5 I F R 5 c G U 9 I k Z p b G x D b 3 V u d C I g V m F s d W U 9 I m w y N z Q i I C 8 + P E V u d H J 5 I F R 5 c G U 9 I k Z p b G x F c n J v c k N v Z G U i I F Z h b H V l P S J z V W 5 r b m 9 3 b i I g L z 4 8 R W 5 0 c n k g V H l w Z T 0 i R m l s b E V y c m 9 y Q 2 9 1 b n Q i I F Z h b H V l P S J s M C I g L z 4 8 R W 5 0 c n k g V H l w Z T 0 i R m l s b E x h c 3 R V c G R h d G V k I i B W Y W x 1 Z T 0 i Z D I w M T k t M D Y t M T B U M T U 6 M T U 6 N T k u M D I z N j A 4 M l o i I C 8 + P E V u d H J 5 I F R 5 c G U 9 I k Z p b G x D b 2 x 1 b W 5 U e X B l c y I g V m F s d W U 9 I n N C Z 1 V G Q 1 E 9 P S I g L z 4 8 R W 5 0 c n k g V H l w Z T 0 i R m l s b E N v b H V t b k 5 h b W V z I i B W Y W x 1 Z T 0 i c 1 s m c X V v d D t Q b 2 x s I E 5 h b W U m c X V v d D s s J n F 1 b 3 Q 7 Q X B w c m 9 2 Z S Z x d W 9 0 O y w m c X V v d D t E a X N h c H B y b 3 Z l J n F 1 b 3 Q 7 L C Z x d W 9 0 O 0 1 v b n R o I F J l Y 2 9 y Z G V k 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g M C 9 D a G F u Z 2 V k I F R 5 c G U u e 0 N v b H V t b j I s M X 0 m c X V v d D s s J n F 1 b 3 Q 7 U 2 V j d G l v b j E v V G F i b G U g M C 9 D a G F u Z 2 V k I F R 5 c G U 0 L n t B c H B y b 3 Z l L D F 9 J n F 1 b 3 Q 7 L C Z x d W 9 0 O 1 N l Y 3 R p b 2 4 x L 1 R h Y m x l I D A v Q 2 h h b m d l Z C B U e X B l N C 5 7 R G l z Y X B w c m 9 2 Z S w y f S Z x d W 9 0 O y w m c X V v d D t T Z W N 0 a W 9 u M S 9 U Y W J s Z S A w L 0 N o Y W 5 n Z W Q g V H l w Z T M u e 0 1 v b n R o I F J l Y 2 9 y Z G V k L D N 9 J n F 1 b 3 Q 7 X S w m c X V v d D t D b 2 x 1 b W 5 D b 3 V u d C Z x d W 9 0 O z o 0 L C Z x d W 9 0 O 0 t l e U N v b H V t b k 5 h b W V z J n F 1 b 3 Q 7 O l t d L C Z x d W 9 0 O 0 N v b H V t b k l k Z W 5 0 a X R p Z X M m c X V v d D s 6 W y Z x d W 9 0 O 1 N l Y 3 R p b 2 4 x L 1 R h Y m x l I D A v Q 2 h h b m d l Z C B U e X B l L n t D b 2 x 1 b W 4 y L D F 9 J n F 1 b 3 Q 7 L C Z x d W 9 0 O 1 N l Y 3 R p b 2 4 x L 1 R h Y m x l I D A v Q 2 h h b m d l Z C B U e X B l N C 5 7 Q X B w c m 9 2 Z S w x f S Z x d W 9 0 O y w m c X V v d D t T Z W N 0 a W 9 u M S 9 U Y W J s Z S A w L 0 N o Y W 5 n Z W Q g V H l w Z T Q u e 0 R p c 2 F w c H J v d m U s M n 0 m c X V v d D s s J n F 1 b 3 Q 7 U 2 V j d G l v b j E v V G F i b G U g M C 9 D a G F u Z 2 V k I F R 5 c G U z L n t N b 2 5 0 a C B S Z W N v c m R l Z C w z f S Z x d W 9 0 O 1 0 s J n F 1 b 3 Q 7 U m V s Y X R p b 2 5 z a G l w S W 5 m b y Z x d W 9 0 O z p b X X 0 i I C 8 + P E V u d H J 5 I F R 5 c G U 9 I l J l Y 2 9 2 Z X J 5 V G F y Z 2 V 0 U 2 h l Z X Q i I F Z h b H V l P S J z U 2 h l Z X Q x I i A v P j x F b n R y e S B U e X B l P S J S Z W N v d m V y e V R h c m d l d E N v b H V t b i I g V m F s d W U 9 I m w x I i A v P j x F b n R y e S B U e X B l P S J S Z W N v d m V y e V R h c m d l d F J v d y I g V m F s d W U 9 I m w x I i A v P j x F b n R y e S B U e X B l P S J G a W x s V G F y Z 2 V 0 I i B W Y W x 1 Z T 0 i c 1 B v b G x p b m d E Y X R h I i A v P j x F b n R y e S B U e X B l P S J G a W x s V G F y Z 2 V 0 T m F t Z U N 1 c 3 R v b W l 6 Z W Q i I F Z h b H V l P S J s M S I g L z 4 8 R W 5 0 c n k g V H l w Z T 0 i U X V l c n l J R C I g V m F s d W U 9 I n N m M j k 3 Y T A w O C 1 i Z m E y L T R m Y j Q t O T c 4 Y y 0 3 Y z I z N 2 N m O T Y w N D A i I C 8 + P C 9 T d G F i b G V F b n R y a W V z P j w v S X R l b T 4 8 S X R l b T 4 8 S X R l b U x v Y 2 F 0 a W 9 u P j x J d G V t V H l w Z T 5 G b 3 J t d W x h P C 9 J d G V t V H l w Z T 4 8 S X R l b V B h d G g + U 2 V j d G l v b j E v V G F i b G U l M j A w L 1 N v d X J j Z T w v S X R l b V B h d G g + P C 9 J d G V t T G 9 j Y X R p b 2 4 + P F N 0 Y W J s Z U V u d H J p Z X M g L z 4 8 L 0 l 0 Z W 0 + P E l 0 Z W 0 + P E l 0 Z W 1 M b 2 N h d G l v b j 4 8 S X R l b V R 5 c G U + R m 9 y b X V s Y T w v S X R l b V R 5 c G U + P E l 0 Z W 1 Q Y X R o P l N l Y 3 R p b 2 4 x L 1 R h Y m x l J T I w M C 9 E Y X R h M D w v S X R l b V B h d G g + P C 9 J d G V t T G 9 j Y X R p b 2 4 + P F N 0 Y W J s Z U V u d H J p Z X M g L z 4 8 L 0 l 0 Z W 0 + P E l 0 Z W 0 + P E l 0 Z W 1 M b 2 N h d G l v b j 4 8 S X R l b V R 5 c G U + R m 9 y b X V s Y T w v S X R l b V R 5 c G U + P E l 0 Z W 1 Q Y X R o P l N l Y 3 R p b 2 4 x L 1 R h Y m x l J T I w M C 9 D a G F u Z 2 V k J T I w V H l w Z T w v S X R l b V B h d G g + P C 9 J d G V t T G 9 j Y X R p b 2 4 + P F N 0 Y W J s Z U V u d H J p Z X M g L z 4 8 L 0 l 0 Z W 0 + P E l 0 Z W 0 + P E l 0 Z W 1 M b 2 N h d G l v b j 4 8 S X R l b V R 5 c G U + R m 9 y b X V s Y T w v S X R l b V R 5 c G U + P E l 0 Z W 1 Q Y X R o P l N l Y 3 R p b 2 4 x L 1 R h Y m x l J T I w M C 9 S Z W 1 v d m V k J T I w Q 2 9 s d W 1 u c z w v S X R l b V B h d G g + P C 9 J d G V t T G 9 j Y X R p b 2 4 + P F N 0 Y W J s Z U V u d H J p Z X M g L z 4 8 L 0 l 0 Z W 0 + P E l 0 Z W 0 + P E l 0 Z W 1 M b 2 N h d G l v b j 4 8 S X R l b V R 5 c G U + R m 9 y b X V s Y T w v S X R l b V R 5 c G U + P E l 0 Z W 1 Q Y X R o P l N l Y 3 R p b 2 4 x L 1 R h Y m x l J T I w M C 9 S Z W 1 v d m V k J T I w V G 9 w J T I w U m 9 3 c z w v S X R l b V B h d G g + P C 9 J d G V t T G 9 j Y X R p b 2 4 + P F N 0 Y W J s Z U V u d H J p Z X M g L z 4 8 L 0 l 0 Z W 0 + P E l 0 Z W 0 + P E l 0 Z W 1 M b 2 N h d G l v b j 4 8 S X R l b V R 5 c G U + R m 9 y b X V s Y T w v S X R l b V R 5 c G U + P E l 0 Z W 1 Q Y X R o P l N l Y 3 R p b 2 4 x L 1 R h Y m x l J T I w M C 9 S Z W 5 h b W V k J T I w Q 2 9 s d W 1 u c z w v S X R l b V B h d G g + P C 9 J d G V t T G 9 j Y X R p b 2 4 + P F N 0 Y W J s Z U V u d H J p Z X M g L z 4 8 L 0 l 0 Z W 0 + P E l 0 Z W 0 + P E l 0 Z W 1 M b 2 N h d G l v b j 4 8 S X R l b V R 5 c G U + R m 9 y b X V s Y T w v S X R l b V R 5 c G U + P E l 0 Z W 1 Q Y X R o P l N l Y 3 R p b 2 4 x L 1 R h Y m x l J T I w M C 9 S Z W 1 v d m V k J T I w Q 2 9 s d W 1 u c z E 8 L 0 l 0 Z W 1 Q Y X R o P j w v S X R l b U x v Y 2 F 0 a W 9 u P j x T d G F i b G V F b n R y a W V z I C 8 + P C 9 J d G V t P j x J d G V t P j x J d G V t T G 9 j Y X R p b 2 4 + P E l 0 Z W 1 U e X B l P k Z v c m 1 1 b G E 8 L 0 l 0 Z W 1 U e X B l P j x J d G V t U G F 0 a D 5 T Z W N 0 a W 9 u M S 9 U Y W J s Z S U y M D A v U m V u Y W 1 l Z C U y M E N v b H V t b n M x P C 9 J d G V t U G F 0 a D 4 8 L 0 l 0 Z W 1 M b 2 N h d G l v b j 4 8 U 3 R h Y m x l R W 5 0 c m l l c y A v P j w v S X R l b T 4 8 S X R l b T 4 8 S X R l b U x v Y 2 F 0 a W 9 u P j x J d G V t V H l w Z T 5 G b 3 J t d W x h P C 9 J d G V t V H l w Z T 4 8 S X R l b V B h d G g + U 2 V j d G l v b j E v V G F i b G U l M j A w L 1 N w b G l 0 J T I w Q 2 9 s d W 1 u J T I w Y n k l M j B E Z W x p b W l 0 Z X I 8 L 0 l 0 Z W 1 Q Y X R o P j w v S X R l b U x v Y 2 F 0 a W 9 u P j x T d G F i b G V F b n R y a W V z I C 8 + P C 9 J d G V t P j x J d G V t P j x J d G V t T G 9 j Y X R p b 2 4 + P E l 0 Z W 1 U e X B l P k Z v c m 1 1 b G E 8 L 0 l 0 Z W 1 U e X B l P j x J d G V t U G F 0 a D 5 T Z W N 0 a W 9 u M S 9 U Y W J s Z S U y M D A v Q 2 h h b m d l Z C U y M F R 5 c G U x P C 9 J d G V t U G F 0 a D 4 8 L 0 l 0 Z W 1 M b 2 N h d G l v b j 4 8 U 3 R h Y m x l R W 5 0 c m l l c y A v P j w v S X R l b T 4 8 S X R l b T 4 8 S X R l b U x v Y 2 F 0 a W 9 u P j x J d G V t V H l w Z T 5 G b 3 J t d W x h P C 9 J d G V t V H l w Z T 4 8 S X R l b V B h d G g + U 2 V j d G l v b j E v V G F i b G U l M j A w L 1 N w b G l 0 J T I w Q 2 9 s d W 1 u J T I w Y n k l M j B E Z W x p b W l 0 Z X I x P C 9 J d G V t U G F 0 a D 4 8 L 0 l 0 Z W 1 M b 2 N h d G l v b j 4 8 U 3 R h Y m x l R W 5 0 c m l l c y A v P j w v S X R l b T 4 8 S X R l b T 4 8 S X R l b U x v Y 2 F 0 a W 9 u P j x J d G V t V H l w Z T 5 G b 3 J t d W x h P C 9 J d G V t V H l w Z T 4 8 S X R l b V B h d G g + U 2 V j d G l v b j E v V G F i b G U l M j A w L 0 N o Y W 5 n Z W Q l M j B U e X B l M j w v S X R l b V B h d G g + P C 9 J d G V t T G 9 j Y X R p b 2 4 + P F N 0 Y W J s Z U V u d H J p Z X M g L z 4 8 L 0 l 0 Z W 0 + P E l 0 Z W 0 + P E l 0 Z W 1 M b 2 N h d G l v b j 4 8 S X R l b V R 5 c G U + R m 9 y b X V s Y T w v S X R l b V R 5 c G U + P E l 0 Z W 1 Q Y X R o P l N l Y 3 R p b 2 4 x L 1 R h Y m x l J T I w M C 9 S Z W 9 y Z G V y Z W Q l M j B D b 2 x 1 b W 5 z P C 9 J d G V t U G F 0 a D 4 8 L 0 l 0 Z W 1 M b 2 N h d G l v b j 4 8 U 3 R h Y m x l R W 5 0 c m l l c y A v P j w v S X R l b T 4 8 S X R l b T 4 8 S X R l b U x v Y 2 F 0 a W 9 u P j x J d G V t V H l w Z T 5 G b 3 J t d W x h P C 9 J d G V t V H l w Z T 4 8 S X R l b V B h d G g + U 2 V j d G l v b j E v V G F i b G U l M j A w L 0 1 l c m d l Z C U y M E N v b H V t b n M 8 L 0 l 0 Z W 1 Q Y X R o P j w v S X R l b U x v Y 2 F 0 a W 9 u P j x T d G F i b G V F b n R y a W V z I C 8 + P C 9 J d G V t P j x J d G V t P j x J d G V t T G 9 j Y X R p b 2 4 + P E l 0 Z W 1 U e X B l P k Z v c m 1 1 b G E 8 L 0 l 0 Z W 1 U e X B l P j x J d G V t U G F 0 a D 5 T Z W N 0 a W 9 u M S 9 U Y W J s Z S U y M D A v Q 2 h h b m d l Z C U y M F R 5 c G U z P C 9 J d G V t U G F 0 a D 4 8 L 0 l 0 Z W 1 M b 2 N h d G l v b j 4 8 U 3 R h Y m x l R W 5 0 c m l l c y A v P j w v S X R l b T 4 8 S X R l b T 4 8 S X R l b U x v Y 2 F 0 a W 9 u P j x J d G V t V H l w Z T 5 G b 3 J t d W x h P C 9 J d G V t V H l w Z T 4 8 S X R l b V B h d G g + U 2 V j d G l v b j E v V G F i b G U l M j A w L 1 J l b W 9 2 Z W Q l M j B D b 2 x 1 b W 5 z M j w v S X R l b V B h d G g + P C 9 J d G V t T G 9 j Y X R p b 2 4 + P F N 0 Y W J s Z U V u d H J p Z X M g L z 4 8 L 0 l 0 Z W 0 + P E l 0 Z W 0 + P E l 0 Z W 1 M b 2 N h d G l v b j 4 8 S X R l b V R 5 c G U + R m 9 y b X V s Y T w v S X R l b V R 5 c G U + P E l 0 Z W 1 Q Y X R o P l N l Y 3 R p b 2 4 x L 1 R h Y m x l J T I w M C 9 D a G F u Z 2 V k J T I w V H l w Z T Q 8 L 0 l 0 Z W 1 Q Y X R o P j w v S X R l b U x v Y 2 F 0 a W 9 u P j x T d G F i b G V F b n R y a W V z I C 8 + P C 9 J d G V t P j x J d G V t P j x J d G V t T G 9 j Y X R p b 2 4 + P E l 0 Z W 1 U e X B l P k Z v c m 1 1 b G E 8 L 0 l 0 Z W 1 U e X B l P j x J d G V t U G F 0 a D 5 T Z W N 0 a W 9 u M S 9 U Y W J s Z S U y M D A l M j A o M i 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A i I C 8 + P E V u d H J 5 I F R 5 c G U 9 I l J l c 3 V s d F R 5 c G U i I F Z h b H V l P S J z V G F i b G U 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E 5 L T A 2 L T E w V D E 1 O j E 1 O j U 5 L j A y M z Y w O D J a I i A v P j x F b n R y e S B U e X B l P S J G a W x s Q 2 9 s d W 1 u V H l w Z X M i I F Z h b H V l P S J z Q m d V R k N R P T 0 i I C 8 + P E V u d H J 5 I F R 5 c G U 9 I k Z p b G x D b 2 x 1 b W 5 O Y W 1 l c y I g V m F s d W U 9 I n N b J n F 1 b 3 Q 7 U G 9 s b C B O Y W 1 l J n F 1 b 3 Q 7 L C Z x d W 9 0 O 0 F w c H J v d m U m c X V v d D s s J n F 1 b 3 Q 7 R G l z Y X B w c m 9 2 Z S Z x d W 9 0 O y w m c X V v d D t N b 2 5 0 a C B S Z W N v c m R l Z C Z x d W 9 0 O 1 0 i I C 8 + P E V u d H J 5 I F R 5 c G U 9 I k Z p b G x T d G F 0 d X M i I F Z h b H V l P S J z Q 2 9 t c G x l d G U i I C 8 + P E V u d H J 5 I F R 5 c G U 9 I k Z p b G x D b 3 V u d C I g V m F s d W U 9 I m w y N z Q i I C 8 + P E V u d H J 5 I F R 5 c G U 9 I l J l b G F 0 a W 9 u c 2 h p c E l u Z m 9 D b 2 5 0 Y W l u Z X I i I F Z h b H V l P S J z e y Z x d W 9 0 O 2 N v b H V t b k N v d W 5 0 J n F 1 b 3 Q 7 O j Q s J n F 1 b 3 Q 7 a 2 V 5 Q 2 9 s d W 1 u T m F t Z X M m c X V v d D s 6 W 1 0 s J n F 1 b 3 Q 7 c X V l c n l S Z W x h d G l v b n N o a X B z J n F 1 b 3 Q 7 O l t d L C Z x d W 9 0 O 2 N v b H V t b k l k Z W 5 0 a X R p Z X M m c X V v d D s 6 W y Z x d W 9 0 O 1 N l Y 3 R p b 2 4 x L 1 R h Y m x l I D A v Q 2 h h b m d l Z C B U e X B l L n t D b 2 x 1 b W 4 y L D F 9 J n F 1 b 3 Q 7 L C Z x d W 9 0 O 1 N l Y 3 R p b 2 4 x L 1 R h Y m x l I D A v Q 2 h h b m d l Z C B U e X B l N C 5 7 Q X B w c m 9 2 Z S w x f S Z x d W 9 0 O y w m c X V v d D t T Z W N 0 a W 9 u M S 9 U Y W J s Z S A w L 0 N o Y W 5 n Z W Q g V H l w Z T Q u e 0 R p c 2 F w c H J v d m U s M n 0 m c X V v d D s s J n F 1 b 3 Q 7 U 2 V j d G l v b j E v V G F i b G U g M C 9 D a G F u Z 2 V k I F R 5 c G U z L n t N b 2 5 0 a C B S Z W N v c m R l Z C w z f S Z x d W 9 0 O 1 0 s J n F 1 b 3 Q 7 Q 2 9 s d W 1 u Q 2 9 1 b n Q m c X V v d D s 6 N C w m c X V v d D t L Z X l D b 2 x 1 b W 5 O Y W 1 l c y Z x d W 9 0 O z p b X S w m c X V v d D t D b 2 x 1 b W 5 J Z G V u d G l 0 a W V z J n F 1 b 3 Q 7 O l s m c X V v d D t T Z W N 0 a W 9 u M S 9 U Y W J s Z S A w L 0 N o Y W 5 n Z W Q g V H l w Z S 5 7 Q 2 9 s d W 1 u M i w x f S Z x d W 9 0 O y w m c X V v d D t T Z W N 0 a W 9 u M S 9 U Y W J s Z S A w L 0 N o Y W 5 n Z W Q g V H l w Z T Q u e 0 F w c H J v d m U s M X 0 m c X V v d D s s J n F 1 b 3 Q 7 U 2 V j d G l v b j E v V G F i b G U g M C 9 D a G F u Z 2 V k I F R 5 c G U 0 L n t E a X N h c H B y b 3 Z l L D J 9 J n F 1 b 3 Q 7 L C Z x d W 9 0 O 1 N l Y 3 R p b 2 4 x L 1 R h Y m x l I D A v Q 2 h h b m d l Z C B U e X B l M y 5 7 T W 9 u d G g g U m V j b 3 J k Z W Q s M 3 0 m c X V v d D t d L C Z x d W 9 0 O 1 J l b G F 0 a W 9 u c 2 h p c E l u Z m 8 m c X V v d D s 6 W 1 1 9 I i A v P j x F b n R y e S B U e X B l P S J S Z W N v d m V y e V R h c m d l d F N o Z W V 0 I i B W Y W x 1 Z T 0 i c 1 N o Z W V 0 M S I g L z 4 8 R W 5 0 c n k g V H l w Z T 0 i U m V j b 3 Z l c n l U Y X J n Z X R D b 2 x 1 b W 4 i I F Z h b H V l P S J s M S I g L z 4 8 R W 5 0 c n k g V H l w Z T 0 i U m V j b 3 Z l c n l U Y X J n Z X R S b 3 c i I F Z h b H V l P S J s M S I g L z 4 8 R W 5 0 c n k g V H l w Z T 0 i R m l s b F R h c m d l d C I g V m F s d W U 9 I n N Q b 2 x s a W 5 n R G F 0 Y T U i I C 8 + P E V u d H J 5 I F R 5 c G U 9 I k Z p b G x U Y X J n Z X R O Y W 1 l Q 3 V z d G 9 t a X p l Z C I g V m F s d W U 9 I m w x I i A v P j x F b n R y e S B U e X B l P S J M b 2 F k Z W R U b 0 F u Y W x 5 c 2 l z U 2 V y d m l j Z X M i I F Z h b H V l P S J s M C I g L z 4 8 L 1 N 0 Y W J s Z U V u d H J p Z X M + P C 9 J d G V t P j x J d G V t P j x J d G V t T G 9 j Y X R p b 2 4 + P E l 0 Z W 1 U e X B l P k Z v c m 1 1 b G E 8 L 0 l 0 Z W 1 U e X B l P j x J d G V t U G F 0 a D 5 T Z W N 0 a W 9 u M S 9 U Y W J s Z S U y M D A l M j A o M i k v U 2 9 1 c m N l P C 9 J d G V t U G F 0 a D 4 8 L 0 l 0 Z W 1 M b 2 N h d G l v b j 4 8 U 3 R h Y m x l R W 5 0 c m l l c y A v P j w v S X R l b T 4 8 S X R l b T 4 8 S X R l b U x v Y 2 F 0 a W 9 u P j x J d G V t V H l w Z T 5 G b 3 J t d W x h P C 9 J d G V t V H l w Z T 4 8 S X R l b V B h d G g + U 2 V j d G l v b j E v V G F i b G U l M j A w J T I w K D I p L 0 R h d G E w P C 9 J d G V t U G F 0 a D 4 8 L 0 l 0 Z W 1 M b 2 N h d G l v b j 4 8 U 3 R h Y m x l R W 5 0 c m l l c y A v P j w v S X R l b T 4 8 S X R l b T 4 8 S X R l b U x v Y 2 F 0 a W 9 u P j x J d G V t V H l w Z T 5 G b 3 J t d W x h P C 9 J d G V t V H l w Z T 4 8 S X R l b V B h d G g + U 2 V j d G l v b j E v V G F i b G U l M j A w J T I w K D I p L 0 N o Y W 5 n Z W Q l M j B U e X B l P C 9 J d G V t U G F 0 a D 4 8 L 0 l 0 Z W 1 M b 2 N h d G l v b j 4 8 U 3 R h Y m x l R W 5 0 c m l l c y A v P j w v S X R l b T 4 8 S X R l b T 4 8 S X R l b U x v Y 2 F 0 a W 9 u P j x J d G V t V H l w Z T 5 G b 3 J t d W x h P C 9 J d G V t V H l w Z T 4 8 S X R l b V B h d G g + U 2 V j d G l v b j E v V G F i b G U l M j A w J T I w K D I p L 1 J l b W 9 2 Z W Q l M j B D b 2 x 1 b W 5 z P C 9 J d G V t U G F 0 a D 4 8 L 0 l 0 Z W 1 M b 2 N h d G l v b j 4 8 U 3 R h Y m x l R W 5 0 c m l l c y A v P j w v S X R l b T 4 8 S X R l b T 4 8 S X R l b U x v Y 2 F 0 a W 9 u P j x J d G V t V H l w Z T 5 G b 3 J t d W x h P C 9 J d G V t V H l w Z T 4 8 S X R l b V B h d G g + U 2 V j d G l v b j E v V G F i b G U l M j A w J T I w K D I p L 1 J l b W 9 2 Z W Q l M j B U b 3 A l M j B S b 3 d z P C 9 J d G V t U G F 0 a D 4 8 L 0 l 0 Z W 1 M b 2 N h d G l v b j 4 8 U 3 R h Y m x l R W 5 0 c m l l c y A v P j w v S X R l b T 4 8 S X R l b T 4 8 S X R l b U x v Y 2 F 0 a W 9 u P j x J d G V t V H l w Z T 5 G b 3 J t d W x h P C 9 J d G V t V H l w Z T 4 8 S X R l b V B h d G g + U 2 V j d G l v b j E v V G F i b G U l M j A w J T I w K D I p L 1 J l b m F t Z W Q l M j B D b 2 x 1 b W 5 z P C 9 J d G V t U G F 0 a D 4 8 L 0 l 0 Z W 1 M b 2 N h d G l v b j 4 8 U 3 R h Y m x l R W 5 0 c m l l c y A v P j w v S X R l b T 4 8 S X R l b T 4 8 S X R l b U x v Y 2 F 0 a W 9 u P j x J d G V t V H l w Z T 5 G b 3 J t d W x h P C 9 J d G V t V H l w Z T 4 8 S X R l b V B h d G g + U 2 V j d G l v b j E v V G F i b G U l M j A w J T I w K D I p L 1 J l b W 9 2 Z W Q l M j B D b 2 x 1 b W 5 z M T w v S X R l b V B h d G g + P C 9 J d G V t T G 9 j Y X R p b 2 4 + P F N 0 Y W J s Z U V u d H J p Z X M g L z 4 8 L 0 l 0 Z W 0 + P E l 0 Z W 0 + P E l 0 Z W 1 M b 2 N h d G l v b j 4 8 S X R l b V R 5 c G U + R m 9 y b X V s Y T w v S X R l b V R 5 c G U + P E l 0 Z W 1 Q Y X R o P l N l Y 3 R p b 2 4 x L 1 R h Y m x l J T I w M C U y M C g y K S 9 S Z W 5 h b W V k J T I w Q 2 9 s d W 1 u c z E 8 L 0 l 0 Z W 1 Q Y X R o P j w v S X R l b U x v Y 2 F 0 a W 9 u P j x T d G F i b G V F b n R y a W V z I C 8 + P C 9 J d G V t P j x J d G V t P j x J d G V t T G 9 j Y X R p b 2 4 + P E l 0 Z W 1 U e X B l P k Z v c m 1 1 b G E 8 L 0 l 0 Z W 1 U e X B l P j x J d G V t U G F 0 a D 5 T Z W N 0 a W 9 u M S 9 U Y W J s Z S U y M D A l M j A o M i k v U 3 B s a X Q l M j B D b 2 x 1 b W 4 l M j B i e S U y M E R l b G l t a X R l c j w v S X R l b V B h d G g + P C 9 J d G V t T G 9 j Y X R p b 2 4 + P F N 0 Y W J s Z U V u d H J p Z X M g L z 4 8 L 0 l 0 Z W 0 + P E l 0 Z W 0 + P E l 0 Z W 1 M b 2 N h d G l v b j 4 8 S X R l b V R 5 c G U + R m 9 y b X V s Y T w v S X R l b V R 5 c G U + P E l 0 Z W 1 Q Y X R o P l N l Y 3 R p b 2 4 x L 1 R h Y m x l J T I w M C U y M C g y K S 9 D a G F u Z 2 V k J T I w V H l w Z T E 8 L 0 l 0 Z W 1 Q Y X R o P j w v S X R l b U x v Y 2 F 0 a W 9 u P j x T d G F i b G V F b n R y a W V z I C 8 + P C 9 J d G V t P j x J d G V t P j x J d G V t T G 9 j Y X R p b 2 4 + P E l 0 Z W 1 U e X B l P k Z v c m 1 1 b G E 8 L 0 l 0 Z W 1 U e X B l P j x J d G V t U G F 0 a D 5 T Z W N 0 a W 9 u M S 9 U Y W J s Z S U y M D A l M j A o M i k v U 3 B s a X Q l M j B D b 2 x 1 b W 4 l M j B i e S U y M E R l b G l t a X R l c j E 8 L 0 l 0 Z W 1 Q Y X R o P j w v S X R l b U x v Y 2 F 0 a W 9 u P j x T d G F i b G V F b n R y a W V z I C 8 + P C 9 J d G V t P j x J d G V t P j x J d G V t T G 9 j Y X R p b 2 4 + P E l 0 Z W 1 U e X B l P k Z v c m 1 1 b G E 8 L 0 l 0 Z W 1 U e X B l P j x J d G V t U G F 0 a D 5 T Z W N 0 a W 9 u M S 9 U Y W J s Z S U y M D A l M j A o M i k v Q 2 h h b m d l Z C U y M F R 5 c G U y P C 9 J d G V t U G F 0 a D 4 8 L 0 l 0 Z W 1 M b 2 N h d G l v b j 4 8 U 3 R h Y m x l R W 5 0 c m l l c y A v P j w v S X R l b T 4 8 S X R l b T 4 8 S X R l b U x v Y 2 F 0 a W 9 u P j x J d G V t V H l w Z T 5 G b 3 J t d W x h P C 9 J d G V t V H l w Z T 4 8 S X R l b V B h d G g + U 2 V j d G l v b j E v V G F i b G U l M j A w J T I w K D I p L 1 J l b 3 J k Z X J l Z C U y M E N v b H V t b n M 8 L 0 l 0 Z W 1 Q Y X R o P j w v S X R l b U x v Y 2 F 0 a W 9 u P j x T d G F i b G V F b n R y a W V z I C 8 + P C 9 J d G V t P j x J d G V t P j x J d G V t T G 9 j Y X R p b 2 4 + P E l 0 Z W 1 U e X B l P k Z v c m 1 1 b G E 8 L 0 l 0 Z W 1 U e X B l P j x J d G V t U G F 0 a D 5 T Z W N 0 a W 9 u M S 9 U Y W J s Z S U y M D A l M j A o M i k v T W V y Z 2 V k J T I w Q 2 9 s d W 1 u c z w v S X R l b V B h d G g + P C 9 J d G V t T G 9 j Y X R p b 2 4 + P F N 0 Y W J s Z U V u d H J p Z X M g L z 4 8 L 0 l 0 Z W 0 + P E l 0 Z W 0 + P E l 0 Z W 1 M b 2 N h d G l v b j 4 8 S X R l b V R 5 c G U + R m 9 y b X V s Y T w v S X R l b V R 5 c G U + P E l 0 Z W 1 Q Y X R o P l N l Y 3 R p b 2 4 x L 1 R h Y m x l J T I w M C U y M C g y K S 9 D a G F u Z 2 V k J T I w V H l w Z T M 8 L 0 l 0 Z W 1 Q Y X R o P j w v S X R l b U x v Y 2 F 0 a W 9 u P j x T d G F i b G V F b n R y a W V z I C 8 + P C 9 J d G V t P j x J d G V t P j x J d G V t T G 9 j Y X R p b 2 4 + P E l 0 Z W 1 U e X B l P k Z v c m 1 1 b G E 8 L 0 l 0 Z W 1 U e X B l P j x J d G V t U G F 0 a D 5 T Z W N 0 a W 9 u M S 9 U Y W J s Z S U y M D A l M j A o M i k v U m V t b 3 Z l Z C U y M E N v b H V t b n M y P C 9 J d G V t U G F 0 a D 4 8 L 0 l 0 Z W 1 M b 2 N h d G l v b j 4 8 U 3 R h Y m x l R W 5 0 c m l l c y A v P j w v S X R l b T 4 8 S X R l b T 4 8 S X R l b U x v Y 2 F 0 a W 9 u P j x J d G V t V H l w Z T 5 G b 3 J t d W x h P C 9 J d G V t V H l w Z T 4 8 S X R l b V B h d G g + U 2 V j d G l v b j E v V G F i b G U l M j A w J T I w K D I p L 0 N o Y W 5 n Z W Q l M j B U e X B l N D w v S X R l b V B h d G g + P C 9 J d G V t T G 9 j Y X R p b 2 4 + P F N 0 Y W J s Z U V u d H J p Z X M g L z 4 8 L 0 l 0 Z W 0 + P C 9 J d G V t c z 4 8 L 0 x v Y 2 F s U G F j a 2 F n Z U 1 l d G F k Y X R h R m l s Z T 4 W A A A A U E s F B g A A A A A A A A A A A A A A A A A A A A A A A C Y B A A A B A A A A 0 I y d 3 w E V 0 R G M e g D A T 8 K X 6 w E A A A C U Y k 3 c w P 5 3 T K w 5 + X F B m 1 U w A A A A A A I A A A A A A B B m A A A A A Q A A I A A A A M F s R m g / W w 0 S 1 P z l S 7 E U G p v t x Z a 0 A A R u H o x A 6 g S t F B 7 L A A A A A A 6 A A A A A A g A A I A A A A L 7 T o / T 8 P v 3 J J m e J 2 7 z W 1 x T c 5 u 9 p 2 B 2 D U Y 8 L H 2 9 M v d 5 K U A A A A C 1 M k e K i j D 6 D e + 2 m v Y V v f Q c 4 d D v w 1 T Y j 6 n D R g 6 M 2 y R o R l t J M h z s h q 3 f v Q 4 8 w R V 8 c H 3 a c Y X J 9 X a G w a C H / G N F + 5 h h 5 L 9 A U + O 0 d A c 0 z B 9 K P u V p + Q A A A A M 9 8 3 Z D x 6 i 6 a z k Y V 4 w R j W k l i 5 I c o h g L q 9 u d c g f E M 1 E p q y B / 0 C r E i F t g E U s s G t J v A F T P J I K 2 o V L g 5 g 0 y z q x u W 6 r s = < / D a t a M a s h u p > 
</file>

<file path=customXml/itemProps1.xml><?xml version="1.0" encoding="utf-8"?>
<ds:datastoreItem xmlns:ds="http://schemas.openxmlformats.org/officeDocument/2006/customXml" ds:itemID="{8AFC1BE4-9028-40C0-8BC1-23F51F9FB4A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Dynamic Backend Data</vt:lpstr>
      <vt:lpstr>Static Backend Data</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Goldmeier</dc:creator>
  <cp:lastModifiedBy>Jordan Goldmeier</cp:lastModifiedBy>
  <dcterms:created xsi:type="dcterms:W3CDTF">2019-06-10T14:46:28Z</dcterms:created>
  <dcterms:modified xsi:type="dcterms:W3CDTF">2019-06-10T21:13:02Z</dcterms:modified>
</cp:coreProperties>
</file>